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<sst xmlns="http://schemas.openxmlformats.org/spreadsheetml/2006/main" count="614" uniqueCount="225">
  <si>
    <t>№ п/п</t>
  </si>
  <si>
    <t>-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</si>
  <si>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</si>
  <si>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</si>
  <si>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</si>
  <si>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</si>
  <si>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</si>
  <si>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</si>
  <si>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</si>
  <si>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</si>
  <si>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</si>
  <si>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</si>
  <si>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</si>
  <si>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</si>
  <si>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</si>
  <si>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</si>
  <si>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</si>
  <si>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</si>
  <si>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</si>
  <si>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</si>
  <si>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</si>
  <si>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</si>
  <si>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>2017</t>
  </si>
  <si>
    <t>Выполнения функций и полномочий территориального органа исполнительной власти Российской Федерации.              Выполнение условий договора безвозмездного пользования  нежилым помещением.</t>
  </si>
  <si>
    <t>Итого по коду БК 242</t>
  </si>
  <si>
    <t>X</t>
  </si>
  <si>
    <t>Итого по коду БК 244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</si>
  <si>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</si>
  <si>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</si>
  <si>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</si>
  <si>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</si>
  <si>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</si>
  <si>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</si>
  <si>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</si>
  <si>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</si>
  <si>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</si>
  <si>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Выполнения функций и полномочий территориального органа исполнительной власти Российской Федерации в области недропользования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</si>
  <si>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</si>
  <si>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К закупаемому заказчиком данному товару, работе, услуге (в том числе предельная цена товара, работы, услуги) и (или) нормативные затраты на обеспечение функций государственного органа – требования не установлены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</si>
  <si>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</si>
  <si>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</si>
  <si>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</si>
  <si>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</si>
  <si>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</si>
  <si>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</si>
  <si>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</si>
  <si>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</si>
  <si>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</si>
  <si>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 xml:space="preserve">Обслуживание и ремонт компьютерной и оргтехники </t>
  </si>
  <si>
    <t>Поставка хозяйственных товаров</t>
  </si>
  <si>
    <t>Поставка канцелярских товаров</t>
  </si>
  <si>
    <t>Поставка расходных материалов для оргтехники</t>
  </si>
  <si>
    <t>Поставка компьютерной и оргтехники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</si>
  <si>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</si>
  <si>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</si>
  <si>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</si>
  <si>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Аренда нежилого помещения для обеспечения федеральных нужд общей площадью 246,5 кв. м., расположенного по адресу: г. Казань, ул. Нурсултана Назарбаева, д. 15.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</si>
  <si>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</si>
  <si>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 xml:space="preserve">Гнидин Константин Сергеевич _______________________________________________________________________
                                      (Ф.И.О. ответственного исполнителя)
</t>
  </si>
  <si>
    <t>____________________ 
 (подпись)</t>
  </si>
  <si>
    <t>Выполнения функций и полномочий территориального органа исполнительной власти Российской Федерации.  Реализация производственных и хозяйственных нужд.</t>
  </si>
  <si>
    <t>последующие годы</t>
  </si>
  <si>
    <t>Сроки (периодичность) осуществления планирукмых закупок</t>
  </si>
  <si>
    <t>Поставка горюче-смазочных материалов по картам АЗС</t>
  </si>
  <si>
    <t xml:space="preserve">Выполнения функций и полномочий территориального органа исполнительной власти Российской Федерации.  </t>
  </si>
  <si>
    <t xml:space="preserve">Аренда нежилого помещения для обеспечения федеральных нужд общей площадью 246,5 кв. м., расположенного по адресу: г. Казань, ул. Нурсултана Назарбаева, д. 15.
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</si>
  <si>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</si>
  <si>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</si>
  <si>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</si>
  <si>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</si>
  <si>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</si>
  <si>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</si>
  <si>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</si>
  <si>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</si>
  <si>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</si>
  <si>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</si>
  <si>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</si>
  <si>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</si>
  <si>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</si>
  <si>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</si>
  <si>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</si>
  <si>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02.2017-04.2017 один раз в год</t>
  </si>
  <si>
    <t>02.2017-02.2017 один раз в год</t>
  </si>
  <si>
    <t xml:space="preserve">01.2017-12.2017 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</si>
  <si>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</si>
  <si>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>ГОСТ Р 51105-97; Технический регламент «О требованиях к автомобильному и авиационному бензину, дизельному и судовому топливу, топливу для реактивных двигателей и топочному мазуту», утвержденного постановлением Правительства Российской Федерации от 27.02.2008 № 118; Технический регламент Таможенного союза «О требованиях к автомобильному и авиационному бензину, дизельному и судовому топливу, топливу для реактивных двигателей и мазуту», утвержденного Решением Комиссии Таможенного союза от 18.10.2011 № 826.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</si>
  <si>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</si>
  <si>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</si>
  <si>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</si>
  <si>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15</t>
  </si>
  <si>
    <t>16</t>
  </si>
  <si>
    <t>17</t>
  </si>
  <si>
    <t>18</t>
  </si>
  <si>
    <t>19</t>
  </si>
  <si>
    <t>20</t>
  </si>
  <si>
    <t>нужд Департамента по недропользованию по Приволжскому федеральному округу на 2017 год и плановый период 2018 и 2019 гг.</t>
  </si>
  <si>
    <t>03.2017-04.2017 один раз в год</t>
  </si>
  <si>
    <t>Приложение к приказу Приволжснедр                       от _______________ №__________</t>
  </si>
  <si>
    <t xml:space="preserve"> закупок товаров, работ и услуг для обеспечения </t>
  </si>
  <si>
    <t>ОБОСНОВАНИЕ</t>
  </si>
  <si>
    <t>18152601385925260010010009000 0000 244</t>
  </si>
  <si>
    <t>2018</t>
  </si>
  <si>
    <t>02.2018-04.2018 один раз в год</t>
  </si>
  <si>
    <t>18152601385925260010010010000 0000 244</t>
  </si>
  <si>
    <t>18152601385925260010010011000 2620 242</t>
  </si>
  <si>
    <t>18152601385925260010010015000 0000 242</t>
  </si>
  <si>
    <t>18152601385925260010010025000 9511 242</t>
  </si>
  <si>
    <t>18152601385925260010010026000 0000 244</t>
  </si>
  <si>
    <t>18152601385925260010010027000 8010 244</t>
  </si>
  <si>
    <t>18152601385925260010010028000 3530 244</t>
  </si>
  <si>
    <t>18152601385925260010010032000 0000 244</t>
  </si>
  <si>
    <t>18152601385925260010010030000 6820 244</t>
  </si>
  <si>
    <t xml:space="preserve">Аренда нежилого помещения для обеспечения федеральных нужд </t>
  </si>
  <si>
    <t>18152601385925260010010031000 0000 242</t>
  </si>
  <si>
    <t>02.2019-04.2019 один раз в год</t>
  </si>
  <si>
    <t>19152601385925260010010033000 0000 244</t>
  </si>
  <si>
    <t>19152601385925260010010034000 0000 244</t>
  </si>
  <si>
    <t>19152601385925260010010038000 0000 244</t>
  </si>
  <si>
    <t>2019</t>
  </si>
  <si>
    <t>19152601385925260010010035000 2620 242</t>
  </si>
  <si>
    <t>19152601385925260010010036000 0000 242</t>
  </si>
  <si>
    <t>19152601385925260010010037000 9511 242</t>
  </si>
  <si>
    <t xml:space="preserve">Выполнения функций и полномочий территориального органа исполнительной власти Российской Федерации. </t>
  </si>
  <si>
    <t>19152601385925260010010039000 8010 244</t>
  </si>
  <si>
    <t>19152601385925260010010040000 3530 244</t>
  </si>
  <si>
    <t>19152601385925260010010042000 6820 244</t>
  </si>
  <si>
    <t>19152601385925260010010043000 0000 242</t>
  </si>
  <si>
    <t>19152601385925260010010044000 0000 244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</si>
  <si>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</si>
  <si>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</si>
  <si>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</si>
  <si>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</si>
  <si>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</si>
  <si>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</si>
  <si>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</si>
  <si>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</si>
  <si>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</si>
  <si>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</si>
  <si>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</si>
  <si>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</si>
  <si>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</si>
  <si>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</si>
  <si>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</si>
  <si>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</si>
  <si>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</si>
  <si>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</si>
  <si>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</si>
  <si>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</si>
  <si>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</si>
  <si>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</si>
  <si>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 xml:space="preserve">01.2019-12.2019 </t>
  </si>
  <si>
    <t>01.2018-12.2018</t>
  </si>
  <si>
    <t xml:space="preserve">01.2018-12.2018 </t>
  </si>
  <si>
    <t>17152601385925260010010001000 0000 244</t>
  </si>
  <si>
    <t>17152601385925260010010022000 2620 242</t>
  </si>
  <si>
    <t>17152601385925260010010021000 0000 242</t>
  </si>
  <si>
    <t>17152601385925260010010023000 9511 242</t>
  </si>
  <si>
    <t>17152601385925260010010013000 8010 244</t>
  </si>
  <si>
    <t>17152601385925260010010014000 3530 244</t>
  </si>
  <si>
    <t>17152601385925260010010016000 6820 244</t>
  </si>
  <si>
    <t>17152601385925260010010017000 6820 244</t>
  </si>
  <si>
    <t>17152601385925260010010018000 3530 244</t>
  </si>
  <si>
    <t>17152601385925260010010019000 0000 242</t>
  </si>
  <si>
    <t>17152601385925260010010020000 0000 244</t>
  </si>
  <si>
    <t>по ОКФС</t>
  </si>
  <si>
    <t>по ОКЕИ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</si>
  <si>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2017 финансовый год и на плановый период 2018 и 2019 гг.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</si>
  <si>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</si>
  <si>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</si>
  <si>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</si>
  <si>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</si>
  <si>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</si>
  <si>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"____"  _______________ 20____ г.</t>
  </si>
  <si>
    <t>____________________  ________________  ______________________</t>
  </si>
  <si>
    <t xml:space="preserve">        (должность)                  (подпись)        (расшифровка подписи)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</si>
  <si>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</si>
  <si>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</si>
  <si>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                                            (должность)                                  (подпись)              (расшифровка подписи)</t>
  </si>
  <si>
    <t>17152601385925260010010045000 6820 244</t>
  </si>
  <si>
    <t xml:space="preserve">Аренда нежилого помещения для обеспечения федеральных нужд общей площадью 56,36 кв. м., расположенного по адресу: Чувашская Республика, г. Чебоксары, пр. Мира, д.90, корпус 1
</t>
  </si>
  <si>
    <t>Аренда нежилого помещения для обеспечения федеральных нужд общей площадью 56,36 кв. м., расположенного по адресу: Чувашская Республика, г. Чебоксары, пр. Мира, д.90, корпус 1</t>
  </si>
  <si>
    <t>02.2017-03.2017 один раз в год</t>
  </si>
  <si>
    <t>Закупки в соответствии с п. 4 части 1 статьи 93 Федерального закона № 44-ФЗ</t>
  </si>
  <si>
    <t>Закупки в соответствии с п. 4, 23 части 1 статьи 93 Федерального закона № 44-ФЗ</t>
  </si>
  <si>
    <t xml:space="preserve">Приложение №1 к плану на 2017 год   
и плановый период 2018 и 2019 гг. 
</t>
  </si>
  <si>
    <t>17152601385925260010010046000 6820 244</t>
  </si>
  <si>
    <t>Аренда нежилого помещения для обеспечения федеральных нужд общей площадью 137,4 кв. м., расположенного по адресу: г. Ульяновск, ул. Юности, д. 5/96</t>
  </si>
  <si>
    <t>“_____ ”_________________  20___  г.
   (дата утверждения)   
М.П.</t>
  </si>
  <si>
    <t>17152601385925260010010047000 0000 244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</si>
  <si>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</si>
  <si>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</si>
  <si>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38</t>
  </si>
  <si>
    <t>03.2017-03.2017 один раз в год</t>
  </si>
  <si>
    <t>04.2017-05.2017 один раз в год</t>
  </si>
  <si>
    <t>17152601385925260010010048000 0000 244</t>
  </si>
  <si>
    <t xml:space="preserve">Аренда государственного имущества Республики Башкортостан (объекты государственного нежилого фонда), общей площадью 166,9  кв. м., расположенного по адресу: г. Уфа, Советский р-н, ул. Ленина, д.86. </t>
  </si>
  <si>
    <t>07.2017-07.2017 один раз в год</t>
  </si>
  <si>
    <t>Реализация основ государственной политики в области использования минерального сырья и недропользования</t>
  </si>
  <si>
    <t>Комплексные региональные геолого-геофизические работы на территории нераспределенного фонда недр Волго-Уральской НГП с целью локализации зон развития ловушек УВ неантиклинального типа</t>
  </si>
  <si>
    <t>07.2017-07.2017 один раз в  три года</t>
  </si>
  <si>
    <t xml:space="preserve">Комплексные геофизические работы в пределах восточной части Ставропольской депрессии (Самарская область)  </t>
  </si>
  <si>
    <t>Изучение геологического строения территории на участке юго-восточного склона Жигулевско-Пугачевского свода (Самарская область) на основе проведения сейсморазведочных работ МОГТ-2Д (267,5 пог.км), обобщение накопленных  геолого-геофизических данных</t>
  </si>
  <si>
    <t>07.2017-07.2017 один раз в  два года</t>
  </si>
  <si>
    <t>Поисково-оценочные работы на подземные воды для обеспечения перспективной потребности в питьевой воде г. Смарт Сити Казань</t>
  </si>
  <si>
    <t>Разработка математической гидрогеологической модели Саранского промрайона с целью её использования для управления ресурсной базой питьевых и технических вод и оценка их ресурсного потенциала</t>
  </si>
  <si>
    <t>Воспроизводство минерально-сырьевой базы углеводородного сырья</t>
  </si>
  <si>
    <t>Воспроизводство минерально-сырьевой базы подземных вод (питьевых и минеральных)</t>
  </si>
  <si>
    <t xml:space="preserve">
К закупаемому заказчиком данному товару, работе, услуге (в том числе предельная цена товара, работы, услуги) и (или) нормативные затраты на обеспечение функций государственного органа – требования не установлены</t>
  </si>
  <si>
    <t>39</t>
  </si>
  <si>
    <t>40</t>
  </si>
  <si>
    <t>41</t>
  </si>
  <si>
    <t>42</t>
  </si>
  <si>
    <t>Воспроизводство и использование природных ресурсов</t>
  </si>
  <si>
    <t xml:space="preserve">Реализация исполнения Федерального закона от 19.12.2016 г. №415-ФЗ в части финансирования расходов на геологоразведочные и другие работы в области геологического изучения недр, в рамках подпрограммы «Воспроизводство минерально-сырьевой базы, геологическое изучение недр» государственной программы РФ «Воспроизводство и использование природных ресурсов» </t>
  </si>
  <si>
    <t>17152601385925260010010053000 7112 244</t>
  </si>
  <si>
    <t>17152601385925260010010052000 7112 244</t>
  </si>
  <si>
    <t>17152601385925260010010051000 7112 244</t>
  </si>
  <si>
    <t>17152601385925260010010050000 7112 244</t>
  </si>
  <si>
    <t>17152601385925260010010049000 7112 244</t>
  </si>
  <si>
    <t>07.2017-08.2017 один раз в год</t>
  </si>
  <si>
    <t>п. 11 Постановления Правительства РФ от 05.06.2015 №552</t>
  </si>
  <si>
    <t>Вид документа (базовый (0), измененный (порядковый код изменения) - 13</t>
  </si>
  <si>
    <t xml:space="preserve">измененный (порядковый код изменения плана закупок) 13
</t>
  </si>
  <si>
    <t xml:space="preserve">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</t>
  </si>
  <si>
    <t>Объем финансового обеспечения (рублей)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</si>
</sst>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wrapText="1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5" fillId="0" borderId="16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workbookViewId="0" topLeftCell="B13">
      <selection activeCell="G24" sqref="G24:K24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1.375" style="0" customWidth="1"/>
    <col min="8" max="8" width="10.625" style="0" customWidth="1"/>
    <col min="9" max="10" width="10.875" style="0" bestFit="1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</cols>
  <sheetData>
    <row r="1" spans="13:16" ht="27" customHeight="1">
      <c r="M1" s="84" t="s">
        <v>97</v>
      </c>
      <c r="N1" s="84"/>
      <c r="O1" s="84"/>
      <c r="P1" s="84"/>
    </row>
    <row r="2" spans="13:16" ht="20.25" customHeight="1">
      <c r="M2" s="25"/>
      <c r="N2" s="25"/>
      <c r="O2" s="25"/>
      <c r="P2" s="25"/>
    </row>
    <row r="3" spans="11:18" ht="20.25" customHeight="1">
      <c r="K3" s="96" t="s">
        <v>170</v>
      </c>
      <c r="L3" s="97"/>
      <c r="M3" s="97"/>
      <c r="N3" s="97"/>
      <c r="O3" s="97"/>
      <c r="P3" s="97"/>
      <c r="Q3" s="97"/>
      <c r="R3" s="97"/>
    </row>
    <row r="4" spans="11:18" ht="18" customHeight="1">
      <c r="K4" s="98" t="s">
        <v>171</v>
      </c>
      <c r="L4" s="97"/>
      <c r="M4" s="97"/>
      <c r="N4" s="97"/>
      <c r="O4" s="97"/>
      <c r="P4" s="97"/>
      <c r="Q4" s="97"/>
      <c r="R4" s="97"/>
    </row>
    <row r="5" spans="11:18" ht="22.5" customHeight="1">
      <c r="K5" s="97" t="s">
        <v>173</v>
      </c>
      <c r="L5" s="97"/>
      <c r="M5" s="97"/>
      <c r="N5" s="97"/>
      <c r="O5" s="97"/>
      <c r="P5" s="97"/>
      <c r="Q5" s="97"/>
      <c r="R5" s="97"/>
    </row>
    <row r="6" spans="11:18" ht="15.75" customHeight="1">
      <c r="K6" s="99" t="s">
        <v>174</v>
      </c>
      <c r="L6" s="99"/>
      <c r="M6" s="99"/>
      <c r="N6" s="99"/>
      <c r="O6" s="99"/>
      <c r="P6" s="99"/>
      <c r="Q6" s="99"/>
      <c r="R6" s="99"/>
    </row>
    <row r="7" spans="11:18" ht="15.75" customHeight="1">
      <c r="K7" s="26"/>
      <c r="L7" s="26"/>
      <c r="M7" s="26"/>
      <c r="N7" s="26"/>
      <c r="O7" s="26"/>
      <c r="P7" s="26"/>
      <c r="Q7" s="26"/>
      <c r="R7" s="26"/>
    </row>
    <row r="8" spans="11:18" ht="25.5" customHeight="1">
      <c r="K8" s="26"/>
      <c r="L8" s="26"/>
      <c r="M8" s="95" t="s">
        <v>172</v>
      </c>
      <c r="N8" s="95"/>
      <c r="O8" s="95"/>
      <c r="P8" s="95"/>
      <c r="Q8" s="95"/>
      <c r="R8" s="26"/>
    </row>
    <row r="9" spans="13:16" ht="27" customHeight="1">
      <c r="M9" s="25"/>
      <c r="N9" s="25"/>
      <c r="O9" s="25"/>
      <c r="P9" s="25"/>
    </row>
    <row r="10" spans="3:16" s="6" customFormat="1" ht="57" customHeight="1">
      <c r="C10" s="78" t="s">
        <v>166</v>
      </c>
      <c r="D10" s="78"/>
      <c r="E10" s="78"/>
      <c r="F10" s="78"/>
      <c r="G10" s="78"/>
      <c r="H10" s="78"/>
      <c r="I10" s="78"/>
      <c r="J10" s="78"/>
      <c r="K10" s="78"/>
      <c r="L10" s="78"/>
      <c r="M10" s="15"/>
      <c r="O10" s="76"/>
      <c r="P10" s="76"/>
    </row>
    <row r="11" spans="3:16" s="6" customFormat="1" ht="26.25" customHeight="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15"/>
      <c r="O11" s="33"/>
      <c r="P11" s="33"/>
    </row>
    <row r="12" spans="1:16" s="6" customFormat="1" ht="33" customHeight="1">
      <c r="A12" s="79" t="s">
        <v>53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9"/>
      <c r="M12" s="9"/>
      <c r="O12" s="62" t="s">
        <v>9</v>
      </c>
      <c r="P12" s="63"/>
    </row>
    <row r="13" spans="1:16" s="6" customFormat="1" ht="15.75" customHeight="1">
      <c r="A13" s="79" t="s">
        <v>45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0"/>
      <c r="M13" s="10"/>
      <c r="O13" s="64"/>
      <c r="P13" s="65"/>
    </row>
    <row r="14" spans="1:16" s="6" customFormat="1" ht="18" customHeight="1">
      <c r="A14" s="83" t="s">
        <v>46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47" t="s">
        <v>3</v>
      </c>
      <c r="M14" s="47"/>
      <c r="N14" s="48"/>
      <c r="O14" s="49">
        <v>5260138592</v>
      </c>
      <c r="P14" s="49"/>
    </row>
    <row r="15" spans="1:16" s="6" customFormat="1" ht="16.5" customHeight="1">
      <c r="A15" s="77" t="s">
        <v>54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47" t="s">
        <v>4</v>
      </c>
      <c r="M15" s="47"/>
      <c r="N15" s="48"/>
      <c r="O15" s="49">
        <v>526001001</v>
      </c>
      <c r="P15" s="49"/>
    </row>
    <row r="16" spans="1:16" s="6" customFormat="1" ht="17.25" customHeight="1">
      <c r="A16" s="77" t="s">
        <v>221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47" t="s">
        <v>5</v>
      </c>
      <c r="M16" s="47"/>
      <c r="N16" s="48"/>
      <c r="O16" s="49">
        <v>20904</v>
      </c>
      <c r="P16" s="49"/>
    </row>
    <row r="17" spans="1:16" s="6" customFormat="1" ht="16.5" customHeight="1">
      <c r="A17"/>
      <c r="B17"/>
      <c r="C17"/>
      <c r="D17"/>
      <c r="E17"/>
      <c r="F17"/>
      <c r="G17"/>
      <c r="H17"/>
      <c r="I17"/>
      <c r="J17"/>
      <c r="K17"/>
      <c r="L17" s="47" t="s">
        <v>164</v>
      </c>
      <c r="M17" s="47"/>
      <c r="N17" s="48"/>
      <c r="O17" s="49"/>
      <c r="P17" s="49"/>
    </row>
    <row r="18" spans="1:16" s="6" customFormat="1" ht="12.75" customHeight="1">
      <c r="A18"/>
      <c r="B18"/>
      <c r="C18"/>
      <c r="D18"/>
      <c r="E18"/>
      <c r="F18"/>
      <c r="G18"/>
      <c r="H18"/>
      <c r="I18"/>
      <c r="J18"/>
      <c r="K18"/>
      <c r="L18" s="30"/>
      <c r="M18" s="30"/>
      <c r="N18" s="31" t="s">
        <v>7</v>
      </c>
      <c r="O18" s="44">
        <v>22701000</v>
      </c>
      <c r="P18" s="45"/>
    </row>
    <row r="19" spans="3:16" s="6" customFormat="1" ht="16.5" customHeight="1">
      <c r="C19" s="91"/>
      <c r="D19" s="91"/>
      <c r="E19" s="91"/>
      <c r="L19" s="47" t="s">
        <v>6</v>
      </c>
      <c r="M19" s="47"/>
      <c r="N19" s="48"/>
      <c r="O19" s="49">
        <v>74435015</v>
      </c>
      <c r="P19" s="49"/>
    </row>
    <row r="20" spans="12:16" s="6" customFormat="1" ht="15.75" customHeight="1">
      <c r="L20" s="47" t="s">
        <v>7</v>
      </c>
      <c r="M20" s="47"/>
      <c r="N20" s="48"/>
      <c r="O20" s="49"/>
      <c r="P20" s="49"/>
    </row>
    <row r="21" spans="12:16" s="6" customFormat="1" ht="17.25" customHeight="1">
      <c r="L21" s="30"/>
      <c r="M21" s="30"/>
      <c r="N21" s="31" t="s">
        <v>8</v>
      </c>
      <c r="O21" s="46">
        <v>43010</v>
      </c>
      <c r="P21" s="45"/>
    </row>
    <row r="22" spans="12:16" ht="17.25" customHeight="1">
      <c r="L22" s="58" t="s">
        <v>165</v>
      </c>
      <c r="M22" s="58"/>
      <c r="N22" s="59"/>
      <c r="O22" s="66"/>
      <c r="P22" s="67"/>
    </row>
    <row r="23" spans="12:16" ht="12.75">
      <c r="L23" s="16"/>
      <c r="M23" s="16"/>
      <c r="N23" s="17"/>
      <c r="O23" s="18"/>
      <c r="P23" s="18"/>
    </row>
    <row r="24" spans="1:16" ht="12.75">
      <c r="A24" s="52" t="s">
        <v>10</v>
      </c>
      <c r="B24" s="55" t="s">
        <v>11</v>
      </c>
      <c r="C24" s="60" t="s">
        <v>12</v>
      </c>
      <c r="D24" s="61"/>
      <c r="E24" s="52" t="s">
        <v>13</v>
      </c>
      <c r="F24" s="52" t="s">
        <v>14</v>
      </c>
      <c r="G24" s="73" t="s">
        <v>224</v>
      </c>
      <c r="H24" s="74"/>
      <c r="I24" s="74"/>
      <c r="J24" s="74"/>
      <c r="K24" s="74"/>
      <c r="M24" s="70" t="s">
        <v>62</v>
      </c>
      <c r="N24" s="52" t="s">
        <v>168</v>
      </c>
      <c r="O24" s="52" t="s">
        <v>169</v>
      </c>
      <c r="P24" s="52" t="s">
        <v>16</v>
      </c>
    </row>
    <row r="25" spans="1:16" ht="35.25" customHeight="1">
      <c r="A25" s="53"/>
      <c r="B25" s="56"/>
      <c r="C25" s="55" t="s">
        <v>167</v>
      </c>
      <c r="D25" s="52" t="s">
        <v>43</v>
      </c>
      <c r="E25" s="53"/>
      <c r="F25" s="53"/>
      <c r="G25" s="80" t="s">
        <v>2</v>
      </c>
      <c r="H25" s="73" t="s">
        <v>17</v>
      </c>
      <c r="I25" s="74"/>
      <c r="J25" s="74"/>
      <c r="K25" s="74"/>
      <c r="L25" s="92" t="s">
        <v>15</v>
      </c>
      <c r="M25" s="71"/>
      <c r="N25" s="68"/>
      <c r="O25" s="68"/>
      <c r="P25" s="68"/>
    </row>
    <row r="26" spans="1:16" ht="12.75">
      <c r="A26" s="53"/>
      <c r="B26" s="56"/>
      <c r="C26" s="100"/>
      <c r="D26" s="53"/>
      <c r="E26" s="53"/>
      <c r="F26" s="53"/>
      <c r="G26" s="81"/>
      <c r="H26" s="55" t="s">
        <v>18</v>
      </c>
      <c r="I26" s="73" t="s">
        <v>19</v>
      </c>
      <c r="J26" s="74"/>
      <c r="K26" s="75"/>
      <c r="L26" s="93"/>
      <c r="M26" s="71"/>
      <c r="N26" s="68"/>
      <c r="O26" s="68"/>
      <c r="P26" s="68"/>
    </row>
    <row r="27" spans="1:16" ht="87" customHeight="1">
      <c r="A27" s="54"/>
      <c r="B27" s="57"/>
      <c r="C27" s="101"/>
      <c r="D27" s="54"/>
      <c r="E27" s="54"/>
      <c r="F27" s="54"/>
      <c r="G27" s="82"/>
      <c r="H27" s="57"/>
      <c r="I27" s="2" t="s">
        <v>20</v>
      </c>
      <c r="J27" s="2" t="s">
        <v>21</v>
      </c>
      <c r="K27" s="2" t="s">
        <v>61</v>
      </c>
      <c r="L27" s="93"/>
      <c r="M27" s="71"/>
      <c r="N27" s="68"/>
      <c r="O27" s="68"/>
      <c r="P27" s="68"/>
    </row>
    <row r="28" spans="1:16" ht="45" customHeigh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0">
        <v>6</v>
      </c>
      <c r="G28" s="50">
        <v>7</v>
      </c>
      <c r="H28" s="50">
        <v>8</v>
      </c>
      <c r="I28" s="50">
        <v>9</v>
      </c>
      <c r="J28" s="50">
        <v>10</v>
      </c>
      <c r="K28" s="50">
        <v>11</v>
      </c>
      <c r="L28" s="94"/>
      <c r="M28" s="72"/>
      <c r="N28" s="69"/>
      <c r="O28" s="69"/>
      <c r="P28" s="69"/>
    </row>
    <row r="29" spans="1:16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3"/>
      <c r="M29" s="28">
        <v>12</v>
      </c>
      <c r="N29" s="28">
        <v>13</v>
      </c>
      <c r="O29" s="28">
        <v>14</v>
      </c>
      <c r="P29" s="28">
        <v>15</v>
      </c>
    </row>
    <row r="30" spans="1:16" s="20" customFormat="1" ht="80.25" customHeight="1">
      <c r="A30" s="19">
        <v>1</v>
      </c>
      <c r="B30" s="21" t="s">
        <v>153</v>
      </c>
      <c r="C30" s="21" t="s">
        <v>60</v>
      </c>
      <c r="D30" s="21" t="s">
        <v>84</v>
      </c>
      <c r="E30" s="21" t="s">
        <v>49</v>
      </c>
      <c r="F30" s="21" t="s">
        <v>22</v>
      </c>
      <c r="G30" s="35">
        <v>96687</v>
      </c>
      <c r="H30" s="23">
        <v>96687</v>
      </c>
      <c r="I30" s="23"/>
      <c r="J30" s="23"/>
      <c r="K30" s="23"/>
      <c r="L30" s="22"/>
      <c r="M30" s="22" t="s">
        <v>96</v>
      </c>
      <c r="N30" s="22"/>
      <c r="O30" s="22"/>
      <c r="P30" s="22"/>
    </row>
    <row r="31" spans="1:16" s="20" customFormat="1" ht="79.5" customHeight="1">
      <c r="A31" s="19">
        <v>2</v>
      </c>
      <c r="B31" s="21" t="s">
        <v>154</v>
      </c>
      <c r="C31" s="21" t="s">
        <v>60</v>
      </c>
      <c r="D31" s="21" t="s">
        <v>84</v>
      </c>
      <c r="E31" s="21" t="s">
        <v>51</v>
      </c>
      <c r="F31" s="21" t="s">
        <v>22</v>
      </c>
      <c r="G31" s="35">
        <v>572900</v>
      </c>
      <c r="H31" s="23">
        <v>572900</v>
      </c>
      <c r="I31" s="23"/>
      <c r="J31" s="23"/>
      <c r="K31" s="23"/>
      <c r="L31" s="22"/>
      <c r="M31" s="22" t="s">
        <v>81</v>
      </c>
      <c r="N31" s="22"/>
      <c r="O31" s="22"/>
      <c r="P31" s="22"/>
    </row>
    <row r="32" spans="1:16" s="20" customFormat="1" ht="78.75" customHeight="1">
      <c r="A32" s="19">
        <v>3</v>
      </c>
      <c r="B32" s="21" t="s">
        <v>155</v>
      </c>
      <c r="C32" s="21" t="s">
        <v>60</v>
      </c>
      <c r="D32" s="21" t="s">
        <v>84</v>
      </c>
      <c r="E32" s="21" t="s">
        <v>52</v>
      </c>
      <c r="F32" s="21" t="s">
        <v>22</v>
      </c>
      <c r="G32" s="35">
        <v>842790</v>
      </c>
      <c r="H32" s="23">
        <v>842790</v>
      </c>
      <c r="I32" s="23"/>
      <c r="J32" s="23"/>
      <c r="K32" s="23"/>
      <c r="L32" s="22"/>
      <c r="M32" s="22" t="s">
        <v>219</v>
      </c>
      <c r="N32" s="22"/>
      <c r="O32" s="22"/>
      <c r="P32" s="22" t="s">
        <v>220</v>
      </c>
    </row>
    <row r="33" spans="1:16" s="20" customFormat="1" ht="80.25" customHeight="1">
      <c r="A33" s="19">
        <v>4</v>
      </c>
      <c r="B33" s="21" t="s">
        <v>156</v>
      </c>
      <c r="C33" s="21" t="s">
        <v>60</v>
      </c>
      <c r="D33" s="21" t="s">
        <v>84</v>
      </c>
      <c r="E33" s="21" t="s">
        <v>48</v>
      </c>
      <c r="F33" s="21" t="s">
        <v>22</v>
      </c>
      <c r="G33" s="35">
        <v>1304740</v>
      </c>
      <c r="H33" s="23">
        <v>1304740</v>
      </c>
      <c r="I33" s="23"/>
      <c r="J33" s="23"/>
      <c r="K33" s="23"/>
      <c r="L33" s="22"/>
      <c r="M33" s="22" t="s">
        <v>81</v>
      </c>
      <c r="N33" s="22"/>
      <c r="O33" s="22"/>
      <c r="P33" s="22"/>
    </row>
    <row r="34" spans="1:16" s="20" customFormat="1" ht="81" customHeight="1">
      <c r="A34" s="19">
        <v>5</v>
      </c>
      <c r="B34" s="21" t="s">
        <v>157</v>
      </c>
      <c r="C34" s="21" t="s">
        <v>64</v>
      </c>
      <c r="D34" s="21" t="s">
        <v>84</v>
      </c>
      <c r="E34" s="21" t="s">
        <v>47</v>
      </c>
      <c r="F34" s="21" t="s">
        <v>22</v>
      </c>
      <c r="G34" s="35">
        <v>420482</v>
      </c>
      <c r="H34" s="23">
        <v>420482</v>
      </c>
      <c r="I34" s="23"/>
      <c r="J34" s="23"/>
      <c r="K34" s="23"/>
      <c r="L34" s="22"/>
      <c r="M34" s="22" t="s">
        <v>181</v>
      </c>
      <c r="N34" s="22"/>
      <c r="O34" s="22"/>
      <c r="P34" s="22"/>
    </row>
    <row r="35" spans="1:16" s="20" customFormat="1" ht="69" customHeight="1">
      <c r="A35" s="19">
        <v>6</v>
      </c>
      <c r="B35" s="21" t="s">
        <v>158</v>
      </c>
      <c r="C35" s="21" t="s">
        <v>23</v>
      </c>
      <c r="D35" s="21" t="s">
        <v>84</v>
      </c>
      <c r="E35" s="21" t="s">
        <v>44</v>
      </c>
      <c r="F35" s="21" t="s">
        <v>22</v>
      </c>
      <c r="G35" s="35">
        <v>120000</v>
      </c>
      <c r="H35" s="23">
        <v>120000</v>
      </c>
      <c r="I35" s="23"/>
      <c r="J35" s="23"/>
      <c r="K35" s="23"/>
      <c r="L35" s="22"/>
      <c r="M35" s="22" t="s">
        <v>82</v>
      </c>
      <c r="N35" s="22"/>
      <c r="O35" s="22"/>
      <c r="P35" s="22"/>
    </row>
    <row r="36" spans="1:16" s="20" customFormat="1" ht="78" customHeight="1">
      <c r="A36" s="19">
        <v>7</v>
      </c>
      <c r="B36" s="21" t="s">
        <v>159</v>
      </c>
      <c r="C36" s="21" t="s">
        <v>64</v>
      </c>
      <c r="D36" s="21" t="s">
        <v>84</v>
      </c>
      <c r="E36" s="21" t="s">
        <v>65</v>
      </c>
      <c r="F36" s="21" t="s">
        <v>22</v>
      </c>
      <c r="G36" s="35">
        <v>1183568.32</v>
      </c>
      <c r="H36" s="23">
        <v>1183568.32</v>
      </c>
      <c r="I36" s="23"/>
      <c r="J36" s="23"/>
      <c r="K36" s="23"/>
      <c r="L36" s="22"/>
      <c r="M36" s="22" t="s">
        <v>192</v>
      </c>
      <c r="N36" s="22"/>
      <c r="O36" s="22"/>
      <c r="P36" s="22"/>
    </row>
    <row r="37" spans="1:16" s="20" customFormat="1" ht="78.75" customHeight="1">
      <c r="A37" s="19">
        <v>8</v>
      </c>
      <c r="B37" s="21" t="s">
        <v>160</v>
      </c>
      <c r="C37" s="21" t="s">
        <v>64</v>
      </c>
      <c r="D37" s="21" t="s">
        <v>84</v>
      </c>
      <c r="E37" s="21" t="s">
        <v>195</v>
      </c>
      <c r="F37" s="21" t="s">
        <v>22</v>
      </c>
      <c r="G37" s="35">
        <v>697833.4</v>
      </c>
      <c r="H37" s="23">
        <v>697833.4</v>
      </c>
      <c r="I37" s="23"/>
      <c r="J37" s="23"/>
      <c r="K37" s="23"/>
      <c r="L37" s="22"/>
      <c r="M37" s="22" t="s">
        <v>196</v>
      </c>
      <c r="N37" s="22"/>
      <c r="O37" s="22"/>
      <c r="P37" s="22"/>
    </row>
    <row r="38" spans="1:16" s="20" customFormat="1" ht="73.5" customHeight="1">
      <c r="A38" s="19">
        <v>9</v>
      </c>
      <c r="B38" s="21" t="s">
        <v>161</v>
      </c>
      <c r="C38" s="21" t="s">
        <v>23</v>
      </c>
      <c r="D38" s="21" t="s">
        <v>84</v>
      </c>
      <c r="E38" s="21" t="s">
        <v>44</v>
      </c>
      <c r="F38" s="21" t="s">
        <v>22</v>
      </c>
      <c r="G38" s="35">
        <v>150000</v>
      </c>
      <c r="H38" s="23">
        <v>150000</v>
      </c>
      <c r="I38" s="23"/>
      <c r="J38" s="23"/>
      <c r="K38" s="23"/>
      <c r="L38" s="22"/>
      <c r="M38" s="22" t="s">
        <v>82</v>
      </c>
      <c r="N38" s="22"/>
      <c r="O38" s="22"/>
      <c r="P38" s="22"/>
    </row>
    <row r="39" spans="1:16" s="20" customFormat="1" ht="64.5" customHeight="1">
      <c r="A39" s="19">
        <v>10</v>
      </c>
      <c r="B39" s="21" t="s">
        <v>162</v>
      </c>
      <c r="C39" s="21"/>
      <c r="D39" s="21"/>
      <c r="E39" s="21" t="s">
        <v>182</v>
      </c>
      <c r="F39" s="21" t="s">
        <v>22</v>
      </c>
      <c r="G39" s="35">
        <v>2460370</v>
      </c>
      <c r="H39" s="23">
        <v>2460370</v>
      </c>
      <c r="I39" s="23"/>
      <c r="J39" s="23"/>
      <c r="K39" s="23"/>
      <c r="L39" s="22"/>
      <c r="M39" s="22" t="s">
        <v>83</v>
      </c>
      <c r="N39" s="22"/>
      <c r="O39" s="22"/>
      <c r="P39" s="22"/>
    </row>
    <row r="40" spans="1:16" s="20" customFormat="1" ht="66" customHeight="1">
      <c r="A40" s="19">
        <v>11</v>
      </c>
      <c r="B40" s="21" t="s">
        <v>163</v>
      </c>
      <c r="C40" s="21"/>
      <c r="D40" s="21"/>
      <c r="E40" s="21" t="s">
        <v>190</v>
      </c>
      <c r="F40" s="21" t="s">
        <v>22</v>
      </c>
      <c r="G40" s="35">
        <v>14922910.16</v>
      </c>
      <c r="H40" s="23">
        <v>14922910.16</v>
      </c>
      <c r="I40" s="23"/>
      <c r="J40" s="23"/>
      <c r="K40" s="23"/>
      <c r="L40" s="22"/>
      <c r="M40" s="22" t="s">
        <v>83</v>
      </c>
      <c r="N40" s="22"/>
      <c r="O40" s="22"/>
      <c r="P40" s="22"/>
    </row>
    <row r="41" spans="1:16" s="20" customFormat="1" ht="69" customHeight="1">
      <c r="A41" s="19">
        <v>12</v>
      </c>
      <c r="B41" s="21" t="s">
        <v>100</v>
      </c>
      <c r="C41" s="21" t="s">
        <v>60</v>
      </c>
      <c r="D41" s="21" t="s">
        <v>84</v>
      </c>
      <c r="E41" s="21" t="s">
        <v>49</v>
      </c>
      <c r="F41" s="21" t="s">
        <v>101</v>
      </c>
      <c r="G41" s="35">
        <v>140000</v>
      </c>
      <c r="H41" s="23"/>
      <c r="I41" s="23">
        <v>140000</v>
      </c>
      <c r="J41" s="23"/>
      <c r="K41" s="23"/>
      <c r="L41" s="22"/>
      <c r="M41" s="22" t="s">
        <v>102</v>
      </c>
      <c r="N41" s="22"/>
      <c r="O41" s="22"/>
      <c r="P41" s="22"/>
    </row>
    <row r="42" spans="1:16" s="20" customFormat="1" ht="69" customHeight="1">
      <c r="A42" s="19">
        <v>13</v>
      </c>
      <c r="B42" s="21" t="s">
        <v>103</v>
      </c>
      <c r="C42" s="21" t="s">
        <v>60</v>
      </c>
      <c r="D42" s="21" t="s">
        <v>84</v>
      </c>
      <c r="E42" s="21" t="s">
        <v>50</v>
      </c>
      <c r="F42" s="21" t="s">
        <v>101</v>
      </c>
      <c r="G42" s="35">
        <v>400000</v>
      </c>
      <c r="H42" s="23"/>
      <c r="I42" s="23">
        <v>400000</v>
      </c>
      <c r="J42" s="23"/>
      <c r="K42" s="23"/>
      <c r="L42" s="22"/>
      <c r="M42" s="22" t="s">
        <v>102</v>
      </c>
      <c r="N42" s="22"/>
      <c r="O42" s="22"/>
      <c r="P42" s="22"/>
    </row>
    <row r="43" spans="1:16" s="20" customFormat="1" ht="69" customHeight="1">
      <c r="A43" s="19">
        <v>14</v>
      </c>
      <c r="B43" s="21" t="s">
        <v>104</v>
      </c>
      <c r="C43" s="21" t="s">
        <v>60</v>
      </c>
      <c r="D43" s="21" t="s">
        <v>84</v>
      </c>
      <c r="E43" s="21" t="s">
        <v>51</v>
      </c>
      <c r="F43" s="21" t="s">
        <v>101</v>
      </c>
      <c r="G43" s="35">
        <v>570140</v>
      </c>
      <c r="H43" s="23"/>
      <c r="I43" s="23">
        <v>570140</v>
      </c>
      <c r="J43" s="23"/>
      <c r="K43" s="23"/>
      <c r="L43" s="22"/>
      <c r="M43" s="22" t="s">
        <v>102</v>
      </c>
      <c r="N43" s="22"/>
      <c r="O43" s="22"/>
      <c r="P43" s="22"/>
    </row>
    <row r="44" spans="1:16" s="20" customFormat="1" ht="69" customHeight="1">
      <c r="A44" s="19">
        <v>15</v>
      </c>
      <c r="B44" s="21" t="s">
        <v>105</v>
      </c>
      <c r="C44" s="21" t="s">
        <v>60</v>
      </c>
      <c r="D44" s="21" t="s">
        <v>84</v>
      </c>
      <c r="E44" s="21" t="s">
        <v>52</v>
      </c>
      <c r="F44" s="21" t="s">
        <v>101</v>
      </c>
      <c r="G44" s="35">
        <v>257000</v>
      </c>
      <c r="H44" s="23"/>
      <c r="I44" s="23">
        <v>257000</v>
      </c>
      <c r="J44" s="23"/>
      <c r="K44" s="23"/>
      <c r="L44" s="22"/>
      <c r="M44" s="22" t="s">
        <v>102</v>
      </c>
      <c r="N44" s="22"/>
      <c r="O44" s="22"/>
      <c r="P44" s="22"/>
    </row>
    <row r="45" spans="1:16" s="20" customFormat="1" ht="69" customHeight="1">
      <c r="A45" s="19">
        <v>16</v>
      </c>
      <c r="B45" s="21" t="s">
        <v>106</v>
      </c>
      <c r="C45" s="21" t="s">
        <v>60</v>
      </c>
      <c r="D45" s="21" t="s">
        <v>84</v>
      </c>
      <c r="E45" s="21" t="s">
        <v>48</v>
      </c>
      <c r="F45" s="21" t="s">
        <v>101</v>
      </c>
      <c r="G45" s="35">
        <v>1304740</v>
      </c>
      <c r="H45" s="23"/>
      <c r="I45" s="23">
        <v>1304740</v>
      </c>
      <c r="J45" s="23"/>
      <c r="K45" s="23"/>
      <c r="L45" s="22"/>
      <c r="M45" s="22" t="s">
        <v>102</v>
      </c>
      <c r="N45" s="22"/>
      <c r="O45" s="22"/>
      <c r="P45" s="22"/>
    </row>
    <row r="46" spans="1:16" s="20" customFormat="1" ht="69" customHeight="1">
      <c r="A46" s="19">
        <v>17</v>
      </c>
      <c r="B46" s="21" t="s">
        <v>107</v>
      </c>
      <c r="C46" s="21" t="s">
        <v>60</v>
      </c>
      <c r="D46" s="21" t="s">
        <v>84</v>
      </c>
      <c r="E46" s="21" t="s">
        <v>63</v>
      </c>
      <c r="F46" s="21" t="s">
        <v>101</v>
      </c>
      <c r="G46" s="35">
        <v>2147000</v>
      </c>
      <c r="H46" s="23"/>
      <c r="I46" s="23">
        <v>2147000</v>
      </c>
      <c r="J46" s="23"/>
      <c r="K46" s="23"/>
      <c r="L46" s="22"/>
      <c r="M46" s="22" t="s">
        <v>102</v>
      </c>
      <c r="N46" s="22"/>
      <c r="O46" s="22"/>
      <c r="P46" s="22"/>
    </row>
    <row r="47" spans="1:16" s="20" customFormat="1" ht="69" customHeight="1">
      <c r="A47" s="19">
        <v>18</v>
      </c>
      <c r="B47" s="21" t="s">
        <v>108</v>
      </c>
      <c r="C47" s="21" t="s">
        <v>122</v>
      </c>
      <c r="D47" s="21" t="s">
        <v>84</v>
      </c>
      <c r="E47" s="21" t="s">
        <v>47</v>
      </c>
      <c r="F47" s="21" t="s">
        <v>101</v>
      </c>
      <c r="G47" s="35">
        <v>467200</v>
      </c>
      <c r="H47" s="23"/>
      <c r="I47" s="23">
        <v>457200</v>
      </c>
      <c r="J47" s="23"/>
      <c r="K47" s="23"/>
      <c r="L47" s="22"/>
      <c r="M47" s="22" t="s">
        <v>102</v>
      </c>
      <c r="N47" s="22"/>
      <c r="O47" s="22"/>
      <c r="P47" s="22"/>
    </row>
    <row r="48" spans="1:16" s="20" customFormat="1" ht="69" customHeight="1">
      <c r="A48" s="19">
        <v>19</v>
      </c>
      <c r="B48" s="21" t="s">
        <v>109</v>
      </c>
      <c r="C48" s="21" t="s">
        <v>23</v>
      </c>
      <c r="D48" s="21" t="s">
        <v>84</v>
      </c>
      <c r="E48" s="21" t="s">
        <v>44</v>
      </c>
      <c r="F48" s="21" t="s">
        <v>101</v>
      </c>
      <c r="G48" s="35">
        <v>270000</v>
      </c>
      <c r="H48" s="23"/>
      <c r="I48" s="23">
        <v>270000</v>
      </c>
      <c r="J48" s="23"/>
      <c r="K48" s="23"/>
      <c r="L48" s="22"/>
      <c r="M48" s="22" t="s">
        <v>102</v>
      </c>
      <c r="N48" s="22"/>
      <c r="O48" s="22"/>
      <c r="P48" s="22"/>
    </row>
    <row r="49" spans="1:16" s="20" customFormat="1" ht="69" customHeight="1">
      <c r="A49" s="19">
        <v>20</v>
      </c>
      <c r="B49" s="21" t="s">
        <v>111</v>
      </c>
      <c r="C49" s="21" t="s">
        <v>64</v>
      </c>
      <c r="D49" s="21" t="s">
        <v>84</v>
      </c>
      <c r="E49" s="21" t="s">
        <v>112</v>
      </c>
      <c r="F49" s="21" t="s">
        <v>101</v>
      </c>
      <c r="G49" s="35">
        <v>2059000</v>
      </c>
      <c r="H49" s="23"/>
      <c r="I49" s="23">
        <v>2059000</v>
      </c>
      <c r="J49" s="23"/>
      <c r="K49" s="23"/>
      <c r="L49" s="22"/>
      <c r="M49" s="22" t="s">
        <v>102</v>
      </c>
      <c r="N49" s="22"/>
      <c r="O49" s="22"/>
      <c r="P49" s="22"/>
    </row>
    <row r="50" spans="1:16" s="20" customFormat="1" ht="48.75" customHeight="1">
      <c r="A50" s="19">
        <v>21</v>
      </c>
      <c r="B50" s="21" t="s">
        <v>113</v>
      </c>
      <c r="C50" s="21"/>
      <c r="D50" s="21"/>
      <c r="E50" s="21" t="s">
        <v>182</v>
      </c>
      <c r="F50" s="21" t="s">
        <v>101</v>
      </c>
      <c r="G50" s="35">
        <v>3048920</v>
      </c>
      <c r="H50" s="23"/>
      <c r="I50" s="23">
        <v>3048920</v>
      </c>
      <c r="J50" s="23"/>
      <c r="K50" s="23"/>
      <c r="L50" s="22"/>
      <c r="M50" s="22" t="s">
        <v>151</v>
      </c>
      <c r="N50" s="22"/>
      <c r="O50" s="22"/>
      <c r="P50" s="22"/>
    </row>
    <row r="51" spans="1:16" s="20" customFormat="1" ht="54" customHeight="1">
      <c r="A51" s="19">
        <v>22</v>
      </c>
      <c r="B51" s="21" t="s">
        <v>110</v>
      </c>
      <c r="C51" s="21"/>
      <c r="D51" s="21"/>
      <c r="E51" s="21" t="s">
        <v>183</v>
      </c>
      <c r="F51" s="21" t="s">
        <v>101</v>
      </c>
      <c r="G51" s="35">
        <v>13739200</v>
      </c>
      <c r="H51" s="23"/>
      <c r="I51" s="35">
        <v>13739200</v>
      </c>
      <c r="J51" s="23"/>
      <c r="K51" s="23"/>
      <c r="L51" s="22"/>
      <c r="M51" s="22" t="s">
        <v>152</v>
      </c>
      <c r="N51" s="22"/>
      <c r="O51" s="22"/>
      <c r="P51" s="22"/>
    </row>
    <row r="52" spans="1:16" s="20" customFormat="1" ht="69" customHeight="1">
      <c r="A52" s="19">
        <v>23</v>
      </c>
      <c r="B52" s="21" t="s">
        <v>115</v>
      </c>
      <c r="C52" s="21" t="s">
        <v>60</v>
      </c>
      <c r="D52" s="21" t="s">
        <v>84</v>
      </c>
      <c r="E52" s="21" t="s">
        <v>49</v>
      </c>
      <c r="F52" s="21" t="s">
        <v>118</v>
      </c>
      <c r="G52" s="35">
        <v>140000</v>
      </c>
      <c r="H52" s="23"/>
      <c r="I52" s="23"/>
      <c r="J52" s="23">
        <v>140000</v>
      </c>
      <c r="K52" s="23"/>
      <c r="L52" s="22"/>
      <c r="M52" s="22" t="s">
        <v>114</v>
      </c>
      <c r="N52" s="22"/>
      <c r="O52" s="22"/>
      <c r="P52" s="22"/>
    </row>
    <row r="53" spans="1:16" s="20" customFormat="1" ht="69" customHeight="1">
      <c r="A53" s="19">
        <v>24</v>
      </c>
      <c r="B53" s="21" t="s">
        <v>116</v>
      </c>
      <c r="C53" s="21" t="s">
        <v>60</v>
      </c>
      <c r="D53" s="21" t="s">
        <v>84</v>
      </c>
      <c r="E53" s="21" t="s">
        <v>50</v>
      </c>
      <c r="F53" s="21" t="s">
        <v>118</v>
      </c>
      <c r="G53" s="35">
        <v>400000</v>
      </c>
      <c r="H53" s="23"/>
      <c r="I53" s="23"/>
      <c r="J53" s="23">
        <v>400000</v>
      </c>
      <c r="K53" s="23"/>
      <c r="L53" s="22"/>
      <c r="M53" s="22" t="s">
        <v>114</v>
      </c>
      <c r="N53" s="22"/>
      <c r="O53" s="22"/>
      <c r="P53" s="22"/>
    </row>
    <row r="54" spans="1:16" s="20" customFormat="1" ht="69" customHeight="1">
      <c r="A54" s="19">
        <v>25</v>
      </c>
      <c r="B54" s="21" t="s">
        <v>119</v>
      </c>
      <c r="C54" s="21" t="s">
        <v>60</v>
      </c>
      <c r="D54" s="21" t="s">
        <v>84</v>
      </c>
      <c r="E54" s="21" t="s">
        <v>51</v>
      </c>
      <c r="F54" s="21" t="s">
        <v>118</v>
      </c>
      <c r="G54" s="35">
        <v>570140</v>
      </c>
      <c r="H54" s="23"/>
      <c r="I54" s="23"/>
      <c r="J54" s="23">
        <v>570140</v>
      </c>
      <c r="K54" s="23"/>
      <c r="L54" s="22"/>
      <c r="M54" s="22" t="s">
        <v>114</v>
      </c>
      <c r="N54" s="22"/>
      <c r="O54" s="22"/>
      <c r="P54" s="22"/>
    </row>
    <row r="55" spans="1:16" s="20" customFormat="1" ht="69" customHeight="1">
      <c r="A55" s="19">
        <v>26</v>
      </c>
      <c r="B55" s="21" t="s">
        <v>120</v>
      </c>
      <c r="C55" s="21" t="s">
        <v>60</v>
      </c>
      <c r="D55" s="21" t="s">
        <v>84</v>
      </c>
      <c r="E55" s="21" t="s">
        <v>52</v>
      </c>
      <c r="F55" s="21" t="s">
        <v>118</v>
      </c>
      <c r="G55" s="35">
        <v>257000</v>
      </c>
      <c r="H55" s="23"/>
      <c r="I55" s="23"/>
      <c r="J55" s="23">
        <v>257000</v>
      </c>
      <c r="K55" s="23"/>
      <c r="L55" s="22"/>
      <c r="M55" s="22" t="s">
        <v>114</v>
      </c>
      <c r="N55" s="22"/>
      <c r="O55" s="22"/>
      <c r="P55" s="22"/>
    </row>
    <row r="56" spans="1:16" s="20" customFormat="1" ht="69" customHeight="1">
      <c r="A56" s="19">
        <v>27</v>
      </c>
      <c r="B56" s="21" t="s">
        <v>121</v>
      </c>
      <c r="C56" s="21" t="s">
        <v>60</v>
      </c>
      <c r="D56" s="21" t="s">
        <v>84</v>
      </c>
      <c r="E56" s="21" t="s">
        <v>48</v>
      </c>
      <c r="F56" s="21" t="s">
        <v>118</v>
      </c>
      <c r="G56" s="35">
        <v>1304740</v>
      </c>
      <c r="H56" s="23"/>
      <c r="I56" s="23"/>
      <c r="J56" s="23">
        <v>1304740</v>
      </c>
      <c r="K56" s="23"/>
      <c r="L56" s="22"/>
      <c r="M56" s="22" t="s">
        <v>114</v>
      </c>
      <c r="N56" s="22"/>
      <c r="O56" s="22"/>
      <c r="P56" s="22"/>
    </row>
    <row r="57" spans="1:16" s="20" customFormat="1" ht="69" customHeight="1">
      <c r="A57" s="19">
        <v>28</v>
      </c>
      <c r="B57" s="21" t="s">
        <v>117</v>
      </c>
      <c r="C57" s="21" t="s">
        <v>60</v>
      </c>
      <c r="D57" s="21" t="s">
        <v>84</v>
      </c>
      <c r="E57" s="21" t="s">
        <v>63</v>
      </c>
      <c r="F57" s="21" t="s">
        <v>118</v>
      </c>
      <c r="G57" s="35">
        <v>2147000</v>
      </c>
      <c r="H57" s="23"/>
      <c r="I57" s="23"/>
      <c r="J57" s="23">
        <v>2147000</v>
      </c>
      <c r="K57" s="23"/>
      <c r="L57" s="22"/>
      <c r="M57" s="22" t="s">
        <v>114</v>
      </c>
      <c r="N57" s="22"/>
      <c r="O57" s="22"/>
      <c r="P57" s="22"/>
    </row>
    <row r="58" spans="1:16" s="20" customFormat="1" ht="69" customHeight="1">
      <c r="A58" s="19">
        <v>29</v>
      </c>
      <c r="B58" s="21" t="s">
        <v>123</v>
      </c>
      <c r="C58" s="21" t="s">
        <v>122</v>
      </c>
      <c r="D58" s="21" t="s">
        <v>84</v>
      </c>
      <c r="E58" s="21" t="s">
        <v>47</v>
      </c>
      <c r="F58" s="21" t="s">
        <v>118</v>
      </c>
      <c r="G58" s="35">
        <v>467200</v>
      </c>
      <c r="H58" s="23"/>
      <c r="I58" s="23"/>
      <c r="J58" s="23">
        <v>467200</v>
      </c>
      <c r="K58" s="23"/>
      <c r="L58" s="22"/>
      <c r="M58" s="22" t="s">
        <v>114</v>
      </c>
      <c r="N58" s="22"/>
      <c r="O58" s="22"/>
      <c r="P58" s="22"/>
    </row>
    <row r="59" spans="1:16" s="20" customFormat="1" ht="69" customHeight="1">
      <c r="A59" s="19">
        <v>30</v>
      </c>
      <c r="B59" s="21" t="s">
        <v>124</v>
      </c>
      <c r="C59" s="21" t="s">
        <v>23</v>
      </c>
      <c r="D59" s="21" t="s">
        <v>84</v>
      </c>
      <c r="E59" s="21" t="s">
        <v>44</v>
      </c>
      <c r="F59" s="21" t="s">
        <v>118</v>
      </c>
      <c r="G59" s="35">
        <v>270000</v>
      </c>
      <c r="H59" s="23"/>
      <c r="I59" s="23"/>
      <c r="J59" s="23">
        <v>270000</v>
      </c>
      <c r="K59" s="23"/>
      <c r="L59" s="22"/>
      <c r="M59" s="22" t="s">
        <v>114</v>
      </c>
      <c r="N59" s="22"/>
      <c r="O59" s="22"/>
      <c r="P59" s="22"/>
    </row>
    <row r="60" spans="1:16" s="20" customFormat="1" ht="69" customHeight="1">
      <c r="A60" s="19">
        <v>31</v>
      </c>
      <c r="B60" s="21" t="s">
        <v>125</v>
      </c>
      <c r="C60" s="21" t="s">
        <v>64</v>
      </c>
      <c r="D60" s="21" t="s">
        <v>84</v>
      </c>
      <c r="E60" s="21" t="s">
        <v>112</v>
      </c>
      <c r="F60" s="21" t="s">
        <v>118</v>
      </c>
      <c r="G60" s="35">
        <v>2059000</v>
      </c>
      <c r="H60" s="23"/>
      <c r="I60" s="23"/>
      <c r="J60" s="23">
        <v>2059000</v>
      </c>
      <c r="K60" s="23"/>
      <c r="L60" s="22"/>
      <c r="M60" s="22" t="s">
        <v>114</v>
      </c>
      <c r="N60" s="22"/>
      <c r="O60" s="22"/>
      <c r="P60" s="22"/>
    </row>
    <row r="61" spans="1:16" s="20" customFormat="1" ht="52.5" customHeight="1">
      <c r="A61" s="19">
        <v>32</v>
      </c>
      <c r="B61" s="21" t="s">
        <v>126</v>
      </c>
      <c r="C61" s="21"/>
      <c r="D61" s="21"/>
      <c r="E61" s="21" t="s">
        <v>182</v>
      </c>
      <c r="F61" s="21" t="s">
        <v>118</v>
      </c>
      <c r="G61" s="35">
        <v>3048920</v>
      </c>
      <c r="H61" s="23"/>
      <c r="I61" s="23"/>
      <c r="J61" s="23">
        <v>3048920</v>
      </c>
      <c r="K61" s="23"/>
      <c r="L61" s="22"/>
      <c r="M61" s="22" t="s">
        <v>150</v>
      </c>
      <c r="N61" s="22"/>
      <c r="O61" s="22"/>
      <c r="P61" s="22"/>
    </row>
    <row r="62" spans="1:16" s="20" customFormat="1" ht="54.75" customHeight="1">
      <c r="A62" s="19">
        <v>33</v>
      </c>
      <c r="B62" s="21" t="s">
        <v>127</v>
      </c>
      <c r="C62" s="21"/>
      <c r="D62" s="21"/>
      <c r="E62" s="21" t="s">
        <v>183</v>
      </c>
      <c r="F62" s="21" t="s">
        <v>118</v>
      </c>
      <c r="G62" s="35">
        <v>13739200</v>
      </c>
      <c r="H62" s="23"/>
      <c r="I62" s="23"/>
      <c r="J62" s="23">
        <v>13739200</v>
      </c>
      <c r="K62" s="23"/>
      <c r="L62" s="22"/>
      <c r="M62" s="22" t="s">
        <v>150</v>
      </c>
      <c r="N62" s="22"/>
      <c r="O62" s="22"/>
      <c r="P62" s="22"/>
    </row>
    <row r="63" spans="1:16" s="20" customFormat="1" ht="69" customHeight="1">
      <c r="A63" s="19">
        <v>34</v>
      </c>
      <c r="B63" s="21" t="s">
        <v>178</v>
      </c>
      <c r="C63" s="21" t="s">
        <v>64</v>
      </c>
      <c r="D63" s="21" t="s">
        <v>84</v>
      </c>
      <c r="E63" s="21" t="s">
        <v>179</v>
      </c>
      <c r="F63" s="21" t="s">
        <v>22</v>
      </c>
      <c r="G63" s="35">
        <v>278982</v>
      </c>
      <c r="H63" s="23">
        <v>278982</v>
      </c>
      <c r="I63" s="23"/>
      <c r="J63" s="23"/>
      <c r="K63" s="23"/>
      <c r="L63" s="22"/>
      <c r="M63" s="22" t="s">
        <v>82</v>
      </c>
      <c r="N63" s="22"/>
      <c r="O63" s="22"/>
      <c r="P63" s="22"/>
    </row>
    <row r="64" spans="1:16" s="20" customFormat="1" ht="69" customHeight="1">
      <c r="A64" s="19">
        <v>35</v>
      </c>
      <c r="B64" s="21" t="s">
        <v>185</v>
      </c>
      <c r="C64" s="21" t="s">
        <v>64</v>
      </c>
      <c r="D64" s="21" t="s">
        <v>84</v>
      </c>
      <c r="E64" s="21" t="s">
        <v>186</v>
      </c>
      <c r="F64" s="21" t="s">
        <v>22</v>
      </c>
      <c r="G64" s="35">
        <v>659520</v>
      </c>
      <c r="H64" s="23">
        <v>659520</v>
      </c>
      <c r="I64" s="23"/>
      <c r="J64" s="23"/>
      <c r="K64" s="23"/>
      <c r="L64" s="22"/>
      <c r="M64" s="22" t="s">
        <v>82</v>
      </c>
      <c r="N64" s="22"/>
      <c r="O64" s="22"/>
      <c r="P64" s="22"/>
    </row>
    <row r="65" spans="1:16" s="20" customFormat="1" ht="54.75" customHeight="1">
      <c r="A65" s="39">
        <v>36</v>
      </c>
      <c r="B65" s="40" t="s">
        <v>188</v>
      </c>
      <c r="C65" s="40"/>
      <c r="D65" s="40"/>
      <c r="E65" s="40" t="s">
        <v>189</v>
      </c>
      <c r="F65" s="40" t="s">
        <v>22</v>
      </c>
      <c r="G65" s="35">
        <v>228617.12</v>
      </c>
      <c r="H65" s="23">
        <v>228617.12</v>
      </c>
      <c r="I65" s="23"/>
      <c r="J65" s="23"/>
      <c r="K65" s="23"/>
      <c r="L65" s="22"/>
      <c r="M65" s="22" t="s">
        <v>192</v>
      </c>
      <c r="N65" s="22"/>
      <c r="O65" s="22"/>
      <c r="P65" s="22"/>
    </row>
    <row r="66" spans="1:16" s="20" customFormat="1" ht="69.75" customHeight="1">
      <c r="A66" s="19">
        <v>37</v>
      </c>
      <c r="B66" s="21" t="s">
        <v>194</v>
      </c>
      <c r="C66" s="21" t="s">
        <v>60</v>
      </c>
      <c r="D66" s="21" t="s">
        <v>84</v>
      </c>
      <c r="E66" s="21" t="s">
        <v>50</v>
      </c>
      <c r="F66" s="21" t="s">
        <v>22</v>
      </c>
      <c r="G66" s="35">
        <v>463800</v>
      </c>
      <c r="H66" s="23">
        <v>463800</v>
      </c>
      <c r="I66" s="23"/>
      <c r="J66" s="23"/>
      <c r="K66" s="23"/>
      <c r="L66" s="22"/>
      <c r="M66" s="22" t="s">
        <v>193</v>
      </c>
      <c r="N66" s="22"/>
      <c r="O66" s="22"/>
      <c r="P66" s="22"/>
    </row>
    <row r="67" spans="1:16" s="20" customFormat="1" ht="57" customHeight="1">
      <c r="A67" s="19">
        <v>38</v>
      </c>
      <c r="B67" s="21" t="s">
        <v>218</v>
      </c>
      <c r="C67" s="21" t="s">
        <v>205</v>
      </c>
      <c r="D67" s="21" t="s">
        <v>197</v>
      </c>
      <c r="E67" s="21" t="s">
        <v>198</v>
      </c>
      <c r="F67" s="21" t="s">
        <v>22</v>
      </c>
      <c r="G67" s="35">
        <v>450000000</v>
      </c>
      <c r="H67" s="23">
        <v>91000000</v>
      </c>
      <c r="I67" s="23">
        <v>179000000</v>
      </c>
      <c r="J67" s="23">
        <v>180000000</v>
      </c>
      <c r="K67" s="23"/>
      <c r="L67" s="22"/>
      <c r="M67" s="22" t="s">
        <v>199</v>
      </c>
      <c r="N67" s="22"/>
      <c r="O67" s="22"/>
      <c r="P67" s="22"/>
    </row>
    <row r="68" spans="1:16" s="20" customFormat="1" ht="56.25" customHeight="1">
      <c r="A68" s="19">
        <v>39</v>
      </c>
      <c r="B68" s="21" t="s">
        <v>217</v>
      </c>
      <c r="C68" s="21" t="s">
        <v>205</v>
      </c>
      <c r="D68" s="21" t="s">
        <v>197</v>
      </c>
      <c r="E68" s="21" t="s">
        <v>200</v>
      </c>
      <c r="F68" s="21" t="s">
        <v>22</v>
      </c>
      <c r="G68" s="35">
        <v>254000000</v>
      </c>
      <c r="H68" s="23">
        <v>61000000</v>
      </c>
      <c r="I68" s="23">
        <v>133000000</v>
      </c>
      <c r="J68" s="23">
        <v>60000000</v>
      </c>
      <c r="K68" s="23"/>
      <c r="L68" s="22"/>
      <c r="M68" s="22" t="s">
        <v>199</v>
      </c>
      <c r="N68" s="22"/>
      <c r="O68" s="22"/>
      <c r="P68" s="22"/>
    </row>
    <row r="69" spans="1:16" s="20" customFormat="1" ht="71.25" customHeight="1">
      <c r="A69" s="19">
        <v>40</v>
      </c>
      <c r="B69" s="21" t="s">
        <v>216</v>
      </c>
      <c r="C69" s="21" t="s">
        <v>205</v>
      </c>
      <c r="D69" s="21" t="s">
        <v>197</v>
      </c>
      <c r="E69" s="21" t="s">
        <v>201</v>
      </c>
      <c r="F69" s="21" t="s">
        <v>22</v>
      </c>
      <c r="G69" s="35">
        <v>95222000</v>
      </c>
      <c r="H69" s="23">
        <v>10000000</v>
      </c>
      <c r="I69" s="23">
        <v>85222000</v>
      </c>
      <c r="J69" s="23"/>
      <c r="K69" s="23"/>
      <c r="L69" s="22"/>
      <c r="M69" s="22" t="s">
        <v>202</v>
      </c>
      <c r="N69" s="22"/>
      <c r="O69" s="22"/>
      <c r="P69" s="22"/>
    </row>
    <row r="70" spans="1:16" s="20" customFormat="1" ht="56.25" customHeight="1">
      <c r="A70" s="19">
        <v>41</v>
      </c>
      <c r="B70" s="21" t="s">
        <v>215</v>
      </c>
      <c r="C70" s="21" t="s">
        <v>206</v>
      </c>
      <c r="D70" s="21" t="s">
        <v>197</v>
      </c>
      <c r="E70" s="21" t="s">
        <v>203</v>
      </c>
      <c r="F70" s="21" t="s">
        <v>22</v>
      </c>
      <c r="G70" s="35">
        <v>18000000</v>
      </c>
      <c r="H70" s="23">
        <v>7000000</v>
      </c>
      <c r="I70" s="23">
        <v>11000000</v>
      </c>
      <c r="J70" s="23"/>
      <c r="K70" s="23"/>
      <c r="L70" s="22"/>
      <c r="M70" s="22" t="s">
        <v>202</v>
      </c>
      <c r="N70" s="22"/>
      <c r="O70" s="22"/>
      <c r="P70" s="22"/>
    </row>
    <row r="71" spans="1:16" s="20" customFormat="1" ht="72" customHeight="1">
      <c r="A71" s="19">
        <v>42</v>
      </c>
      <c r="B71" s="21" t="s">
        <v>214</v>
      </c>
      <c r="C71" s="21" t="s">
        <v>206</v>
      </c>
      <c r="D71" s="21" t="s">
        <v>197</v>
      </c>
      <c r="E71" s="21" t="s">
        <v>204</v>
      </c>
      <c r="F71" s="21" t="s">
        <v>22</v>
      </c>
      <c r="G71" s="35">
        <v>50000000</v>
      </c>
      <c r="H71" s="23">
        <v>10000000</v>
      </c>
      <c r="I71" s="23">
        <v>25000000</v>
      </c>
      <c r="J71" s="23">
        <v>15000000</v>
      </c>
      <c r="K71" s="23"/>
      <c r="L71" s="22"/>
      <c r="M71" s="22" t="s">
        <v>199</v>
      </c>
      <c r="N71" s="22"/>
      <c r="O71" s="22"/>
      <c r="P71" s="22"/>
    </row>
    <row r="72" spans="1:16" ht="12.75">
      <c r="A72" s="85" t="s">
        <v>24</v>
      </c>
      <c r="B72" s="86"/>
      <c r="C72" s="86"/>
      <c r="D72" s="86"/>
      <c r="E72" s="86"/>
      <c r="F72" s="87"/>
      <c r="G72" s="41">
        <f>G31+G32+G33+G39+G43+G44+G45+G50+G54+G55+G56+G61</f>
        <v>15542400</v>
      </c>
      <c r="H72" s="5"/>
      <c r="I72" s="4"/>
      <c r="J72" s="4"/>
      <c r="K72" s="4"/>
      <c r="L72" s="3"/>
      <c r="M72" s="3"/>
      <c r="N72" s="3"/>
      <c r="O72" s="3"/>
      <c r="P72" s="3"/>
    </row>
    <row r="73" spans="1:16" ht="17.25" customHeight="1">
      <c r="A73" s="85" t="s">
        <v>26</v>
      </c>
      <c r="B73" s="86"/>
      <c r="C73" s="86"/>
      <c r="D73" s="86"/>
      <c r="E73" s="86"/>
      <c r="F73" s="87"/>
      <c r="G73" s="41">
        <f>G30+G71+G34+G35+G36+G37+G38+G40+G41+G42+G46+G47+G48+G49+G51+G52+G53+G57+G58+G59+G60+G62+G64+G63+G65+G70+G69+G68+G67+G66</f>
        <v>924889200</v>
      </c>
      <c r="H73" s="5"/>
      <c r="I73" s="4"/>
      <c r="J73" s="4"/>
      <c r="K73" s="4"/>
      <c r="L73" s="3" t="s">
        <v>25</v>
      </c>
      <c r="M73" s="3"/>
      <c r="N73" s="3"/>
      <c r="O73" s="3"/>
      <c r="P73" s="3"/>
    </row>
    <row r="74" spans="1:16" ht="17.25" customHeight="1">
      <c r="A74" s="88" t="s">
        <v>27</v>
      </c>
      <c r="B74" s="89"/>
      <c r="C74" s="89"/>
      <c r="D74" s="89"/>
      <c r="E74" s="89"/>
      <c r="F74" s="90"/>
      <c r="G74" s="41">
        <f>G72+G73</f>
        <v>940431600</v>
      </c>
      <c r="H74" s="5"/>
      <c r="I74" s="4"/>
      <c r="J74" s="4"/>
      <c r="K74" s="4"/>
      <c r="L74" s="3" t="s">
        <v>25</v>
      </c>
      <c r="M74" s="3"/>
      <c r="N74" s="3"/>
      <c r="O74" s="3"/>
      <c r="P74" s="3"/>
    </row>
    <row r="75" spans="12:16" ht="17.25" customHeight="1">
      <c r="L75" s="3" t="s">
        <v>25</v>
      </c>
      <c r="M75" s="3"/>
      <c r="N75" s="3"/>
      <c r="O75" s="3"/>
      <c r="P75" s="3"/>
    </row>
    <row r="76" spans="11:16" ht="19.5" customHeight="1">
      <c r="K76" s="25"/>
      <c r="L76" s="26"/>
      <c r="M76" s="26"/>
      <c r="N76" s="3"/>
      <c r="O76" s="3"/>
      <c r="P76" s="3"/>
    </row>
    <row r="77" spans="12:16" ht="17.25" customHeight="1">
      <c r="L77" s="14"/>
      <c r="M77" s="14"/>
      <c r="N77" s="3" t="s">
        <v>25</v>
      </c>
      <c r="O77" s="3" t="s">
        <v>25</v>
      </c>
      <c r="P77" s="3" t="s">
        <v>25</v>
      </c>
    </row>
    <row r="78" spans="14:16" ht="17.25" customHeight="1">
      <c r="N78" s="3" t="s">
        <v>25</v>
      </c>
      <c r="O78" s="3" t="s">
        <v>25</v>
      </c>
      <c r="P78" s="3" t="s">
        <v>25</v>
      </c>
    </row>
    <row r="79" spans="12:16" ht="17.25" customHeight="1">
      <c r="L79" t="s">
        <v>28</v>
      </c>
      <c r="N79" s="3" t="s">
        <v>25</v>
      </c>
      <c r="O79" s="3" t="s">
        <v>25</v>
      </c>
      <c r="P79" s="3" t="s">
        <v>25</v>
      </c>
    </row>
    <row r="80" spans="2:7" ht="15.75">
      <c r="B80" s="34" t="s">
        <v>175</v>
      </c>
      <c r="C80" s="34"/>
      <c r="D80" s="34"/>
      <c r="E80" s="34"/>
      <c r="F80" s="34"/>
      <c r="G80" s="34"/>
    </row>
    <row r="81" spans="2:15" ht="15.75">
      <c r="B81" s="42" t="s">
        <v>177</v>
      </c>
      <c r="C81" s="42"/>
      <c r="D81" s="42"/>
      <c r="E81" s="42"/>
      <c r="F81" s="42"/>
      <c r="G81" s="42"/>
      <c r="I81" s="42" t="s">
        <v>176</v>
      </c>
      <c r="J81" s="43"/>
      <c r="K81" s="43"/>
      <c r="L81" s="43"/>
      <c r="M81" s="43"/>
      <c r="N81" s="43"/>
      <c r="O81" s="43"/>
    </row>
    <row r="82" spans="2:7" ht="15.75">
      <c r="B82" s="34"/>
      <c r="C82" s="34"/>
      <c r="D82" s="34"/>
      <c r="E82" s="34"/>
      <c r="F82" s="34"/>
      <c r="G82" s="34"/>
    </row>
    <row r="83" spans="4:7" ht="15.75">
      <c r="D83" s="34"/>
      <c r="E83" s="34"/>
      <c r="F83" s="34"/>
      <c r="G83" s="34"/>
    </row>
  </sheetData>
  <sheetProtection/>
  <mergeCells count="64">
    <mergeCell ref="M8:Q8"/>
    <mergeCell ref="B81:G81"/>
    <mergeCell ref="K3:R3"/>
    <mergeCell ref="K4:R4"/>
    <mergeCell ref="K5:R5"/>
    <mergeCell ref="K6:R6"/>
    <mergeCell ref="D28:D29"/>
    <mergeCell ref="C28:C29"/>
    <mergeCell ref="C25:C27"/>
    <mergeCell ref="D25:D27"/>
    <mergeCell ref="M1:P1"/>
    <mergeCell ref="A72:F72"/>
    <mergeCell ref="A73:F73"/>
    <mergeCell ref="A74:F74"/>
    <mergeCell ref="F28:F29"/>
    <mergeCell ref="E24:E27"/>
    <mergeCell ref="C19:E19"/>
    <mergeCell ref="G24:K24"/>
    <mergeCell ref="L25:L28"/>
    <mergeCell ref="E28:E29"/>
    <mergeCell ref="G25:G27"/>
    <mergeCell ref="F24:F27"/>
    <mergeCell ref="A13:K13"/>
    <mergeCell ref="A14:K14"/>
    <mergeCell ref="L14:N14"/>
    <mergeCell ref="A16:K16"/>
    <mergeCell ref="L17:N17"/>
    <mergeCell ref="O17:P17"/>
    <mergeCell ref="O10:P10"/>
    <mergeCell ref="O15:P15"/>
    <mergeCell ref="A15:K15"/>
    <mergeCell ref="L16:N16"/>
    <mergeCell ref="O16:P16"/>
    <mergeCell ref="O14:P14"/>
    <mergeCell ref="C10:L10"/>
    <mergeCell ref="A12:K12"/>
    <mergeCell ref="L15:N15"/>
    <mergeCell ref="O12:P13"/>
    <mergeCell ref="O22:P22"/>
    <mergeCell ref="P24:P28"/>
    <mergeCell ref="M24:M28"/>
    <mergeCell ref="K28:K29"/>
    <mergeCell ref="I26:K26"/>
    <mergeCell ref="N24:N28"/>
    <mergeCell ref="O24:O28"/>
    <mergeCell ref="J28:J29"/>
    <mergeCell ref="H25:K25"/>
    <mergeCell ref="A28:A29"/>
    <mergeCell ref="B28:B29"/>
    <mergeCell ref="A24:A27"/>
    <mergeCell ref="B24:B27"/>
    <mergeCell ref="I28:I29"/>
    <mergeCell ref="L22:N22"/>
    <mergeCell ref="C24:D24"/>
    <mergeCell ref="H28:H29"/>
    <mergeCell ref="H26:H27"/>
    <mergeCell ref="G28:G29"/>
    <mergeCell ref="I81:O81"/>
    <mergeCell ref="O18:P18"/>
    <mergeCell ref="O21:P21"/>
    <mergeCell ref="L19:N19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75" zoomScaleNormal="75" zoomScalePageLayoutView="0" workbookViewId="0" topLeftCell="A1">
      <pane xSplit="6" ySplit="9" topLeftCell="G5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53" sqref="A53:E53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7" t="s">
        <v>184</v>
      </c>
    </row>
    <row r="2" spans="2:3" ht="18.75" customHeight="1">
      <c r="B2" s="102"/>
      <c r="C2" s="102"/>
    </row>
    <row r="3" spans="1:7" ht="23.25" customHeight="1">
      <c r="A3" s="103" t="s">
        <v>55</v>
      </c>
      <c r="B3" s="103"/>
      <c r="C3" s="103"/>
      <c r="D3" s="103"/>
      <c r="E3" s="103"/>
      <c r="F3" s="103"/>
      <c r="G3" s="103"/>
    </row>
    <row r="4" spans="1:7" ht="15" customHeight="1">
      <c r="A4" s="104" t="s">
        <v>99</v>
      </c>
      <c r="B4" s="104"/>
      <c r="C4" s="104"/>
      <c r="D4" s="104"/>
      <c r="E4" s="104"/>
      <c r="F4" s="104"/>
      <c r="G4" s="104"/>
    </row>
    <row r="5" spans="1:7" ht="18" customHeight="1">
      <c r="A5" s="104" t="s">
        <v>98</v>
      </c>
      <c r="B5" s="104"/>
      <c r="C5" s="104"/>
      <c r="D5" s="104"/>
      <c r="E5" s="104"/>
      <c r="F5" s="104"/>
      <c r="G5" s="104"/>
    </row>
    <row r="6" spans="1:7" ht="16.5" customHeight="1">
      <c r="A6" s="104" t="s">
        <v>95</v>
      </c>
      <c r="B6" s="104"/>
      <c r="C6" s="104"/>
      <c r="D6" s="104"/>
      <c r="E6" s="104"/>
      <c r="F6" s="104"/>
      <c r="G6" s="104"/>
    </row>
    <row r="7" spans="1:7" ht="22.5" customHeight="1">
      <c r="A7" s="79" t="s">
        <v>29</v>
      </c>
      <c r="B7" s="79"/>
      <c r="C7" s="79"/>
      <c r="D7" s="79"/>
      <c r="E7" s="8"/>
      <c r="F7" s="12" t="s">
        <v>8</v>
      </c>
      <c r="G7" s="36">
        <v>43010</v>
      </c>
    </row>
    <row r="8" spans="1:7" ht="32.25" customHeight="1">
      <c r="A8" s="79" t="s">
        <v>222</v>
      </c>
      <c r="B8" s="79"/>
      <c r="C8" s="79"/>
      <c r="D8" s="79"/>
      <c r="E8" s="8"/>
      <c r="F8" s="8"/>
      <c r="G8" s="11"/>
    </row>
    <row r="9" spans="1:7" ht="160.5" customHeight="1">
      <c r="A9" s="29" t="s">
        <v>0</v>
      </c>
      <c r="B9" s="29" t="s">
        <v>30</v>
      </c>
      <c r="C9" s="29" t="s">
        <v>32</v>
      </c>
      <c r="D9" s="29" t="s">
        <v>31</v>
      </c>
      <c r="E9" s="29" t="s">
        <v>33</v>
      </c>
      <c r="F9" s="29" t="s">
        <v>34</v>
      </c>
      <c r="G9" s="29" t="s">
        <v>35</v>
      </c>
    </row>
    <row r="10" spans="1:7" s="24" customFormat="1" ht="13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24" customFormat="1" ht="210" customHeight="1">
      <c r="A11" s="27" t="s">
        <v>66</v>
      </c>
      <c r="B11" s="27" t="s">
        <v>153</v>
      </c>
      <c r="C11" s="27" t="s">
        <v>49</v>
      </c>
      <c r="D11" s="27" t="s">
        <v>1</v>
      </c>
      <c r="E11" s="27" t="s">
        <v>36</v>
      </c>
      <c r="F11" s="27" t="s">
        <v>40</v>
      </c>
      <c r="G11" s="27" t="s">
        <v>87</v>
      </c>
    </row>
    <row r="12" spans="1:7" s="24" customFormat="1" ht="214.5" customHeight="1">
      <c r="A12" s="27" t="s">
        <v>67</v>
      </c>
      <c r="B12" s="27" t="s">
        <v>154</v>
      </c>
      <c r="C12" s="27" t="s">
        <v>51</v>
      </c>
      <c r="D12" s="27" t="s">
        <v>1</v>
      </c>
      <c r="E12" s="27" t="s">
        <v>36</v>
      </c>
      <c r="F12" s="27" t="s">
        <v>40</v>
      </c>
      <c r="G12" s="27" t="s">
        <v>88</v>
      </c>
    </row>
    <row r="13" spans="1:7" s="24" customFormat="1" ht="315.75" customHeight="1">
      <c r="A13" s="27" t="s">
        <v>68</v>
      </c>
      <c r="B13" s="27" t="s">
        <v>155</v>
      </c>
      <c r="C13" s="27" t="s">
        <v>52</v>
      </c>
      <c r="D13" s="27" t="s">
        <v>1</v>
      </c>
      <c r="E13" s="27" t="s">
        <v>36</v>
      </c>
      <c r="F13" s="27" t="s">
        <v>40</v>
      </c>
      <c r="G13" s="27" t="s">
        <v>69</v>
      </c>
    </row>
    <row r="14" spans="1:7" s="24" customFormat="1" ht="136.5" customHeight="1">
      <c r="A14" s="27" t="s">
        <v>70</v>
      </c>
      <c r="B14" s="27" t="s">
        <v>156</v>
      </c>
      <c r="C14" s="27" t="s">
        <v>48</v>
      </c>
      <c r="D14" s="27" t="s">
        <v>1</v>
      </c>
      <c r="E14" s="27" t="s">
        <v>36</v>
      </c>
      <c r="F14" s="27" t="s">
        <v>40</v>
      </c>
      <c r="G14" s="27" t="s">
        <v>86</v>
      </c>
    </row>
    <row r="15" spans="1:7" s="24" customFormat="1" ht="161.25" customHeight="1">
      <c r="A15" s="27" t="s">
        <v>71</v>
      </c>
      <c r="B15" s="27" t="s">
        <v>157</v>
      </c>
      <c r="C15" s="27" t="s">
        <v>47</v>
      </c>
      <c r="D15" s="27" t="s">
        <v>1</v>
      </c>
      <c r="E15" s="27" t="s">
        <v>36</v>
      </c>
      <c r="F15" s="27" t="s">
        <v>37</v>
      </c>
      <c r="G15" s="27" t="s">
        <v>38</v>
      </c>
    </row>
    <row r="16" spans="1:7" s="24" customFormat="1" ht="146.25" customHeight="1">
      <c r="A16" s="27" t="s">
        <v>72</v>
      </c>
      <c r="B16" s="27" t="s">
        <v>158</v>
      </c>
      <c r="C16" s="27" t="s">
        <v>44</v>
      </c>
      <c r="D16" s="27" t="s">
        <v>1</v>
      </c>
      <c r="E16" s="27" t="s">
        <v>36</v>
      </c>
      <c r="F16" s="27" t="s">
        <v>39</v>
      </c>
      <c r="G16" s="27" t="s">
        <v>41</v>
      </c>
    </row>
    <row r="17" spans="1:7" s="24" customFormat="1" ht="134.25" customHeight="1">
      <c r="A17" s="27" t="s">
        <v>73</v>
      </c>
      <c r="B17" s="27" t="s">
        <v>159</v>
      </c>
      <c r="C17" s="27" t="s">
        <v>56</v>
      </c>
      <c r="D17" s="27" t="s">
        <v>1</v>
      </c>
      <c r="E17" s="27" t="s">
        <v>36</v>
      </c>
      <c r="F17" s="27" t="s">
        <v>57</v>
      </c>
      <c r="G17" s="27" t="s">
        <v>41</v>
      </c>
    </row>
    <row r="18" spans="1:7" s="24" customFormat="1" ht="136.5" customHeight="1">
      <c r="A18" s="27" t="s">
        <v>74</v>
      </c>
      <c r="B18" s="27" t="s">
        <v>160</v>
      </c>
      <c r="C18" s="27" t="s">
        <v>195</v>
      </c>
      <c r="D18" s="27" t="s">
        <v>1</v>
      </c>
      <c r="E18" s="27" t="s">
        <v>36</v>
      </c>
      <c r="F18" s="27" t="s">
        <v>57</v>
      </c>
      <c r="G18" s="27" t="s">
        <v>41</v>
      </c>
    </row>
    <row r="19" spans="1:7" s="24" customFormat="1" ht="147" customHeight="1">
      <c r="A19" s="27" t="s">
        <v>75</v>
      </c>
      <c r="B19" s="27" t="s">
        <v>161</v>
      </c>
      <c r="C19" s="27" t="s">
        <v>44</v>
      </c>
      <c r="D19" s="27" t="s">
        <v>1</v>
      </c>
      <c r="E19" s="27" t="s">
        <v>36</v>
      </c>
      <c r="F19" s="27" t="s">
        <v>39</v>
      </c>
      <c r="G19" s="27" t="s">
        <v>41</v>
      </c>
    </row>
    <row r="20" spans="1:7" s="24" customFormat="1" ht="314.25" customHeight="1">
      <c r="A20" s="27" t="s">
        <v>76</v>
      </c>
      <c r="B20" s="27" t="s">
        <v>162</v>
      </c>
      <c r="C20" s="27" t="s">
        <v>182</v>
      </c>
      <c r="D20" s="27" t="s">
        <v>1</v>
      </c>
      <c r="E20" s="27" t="s">
        <v>36</v>
      </c>
      <c r="F20" s="27" t="s">
        <v>40</v>
      </c>
      <c r="G20" s="27" t="s">
        <v>69</v>
      </c>
    </row>
    <row r="21" spans="1:7" s="24" customFormat="1" ht="319.5" customHeight="1">
      <c r="A21" s="27" t="s">
        <v>77</v>
      </c>
      <c r="B21" s="27" t="s">
        <v>163</v>
      </c>
      <c r="C21" s="27" t="s">
        <v>183</v>
      </c>
      <c r="D21" s="27" t="s">
        <v>1</v>
      </c>
      <c r="E21" s="27" t="s">
        <v>36</v>
      </c>
      <c r="F21" s="27" t="s">
        <v>40</v>
      </c>
      <c r="G21" s="27" t="s">
        <v>69</v>
      </c>
    </row>
    <row r="22" spans="1:7" s="24" customFormat="1" ht="201.75" customHeight="1">
      <c r="A22" s="27" t="s">
        <v>78</v>
      </c>
      <c r="B22" s="27" t="s">
        <v>100</v>
      </c>
      <c r="C22" s="27" t="s">
        <v>49</v>
      </c>
      <c r="D22" s="27" t="s">
        <v>1</v>
      </c>
      <c r="E22" s="27" t="s">
        <v>36</v>
      </c>
      <c r="F22" s="27" t="s">
        <v>146</v>
      </c>
      <c r="G22" s="27" t="s">
        <v>145</v>
      </c>
    </row>
    <row r="23" spans="1:7" s="24" customFormat="1" ht="201" customHeight="1">
      <c r="A23" s="27" t="s">
        <v>79</v>
      </c>
      <c r="B23" s="27" t="s">
        <v>103</v>
      </c>
      <c r="C23" s="27" t="s">
        <v>50</v>
      </c>
      <c r="D23" s="27" t="s">
        <v>1</v>
      </c>
      <c r="E23" s="27" t="s">
        <v>36</v>
      </c>
      <c r="F23" s="27" t="s">
        <v>146</v>
      </c>
      <c r="G23" s="27" t="s">
        <v>145</v>
      </c>
    </row>
    <row r="24" spans="1:7" s="24" customFormat="1" ht="210.75" customHeight="1">
      <c r="A24" s="27" t="s">
        <v>80</v>
      </c>
      <c r="B24" s="27" t="s">
        <v>104</v>
      </c>
      <c r="C24" s="27" t="s">
        <v>51</v>
      </c>
      <c r="D24" s="27" t="s">
        <v>1</v>
      </c>
      <c r="E24" s="27" t="s">
        <v>36</v>
      </c>
      <c r="F24" s="27" t="s">
        <v>40</v>
      </c>
      <c r="G24" s="27" t="s">
        <v>88</v>
      </c>
    </row>
    <row r="25" spans="1:7" s="24" customFormat="1" ht="318.75" customHeight="1">
      <c r="A25" s="27" t="s">
        <v>89</v>
      </c>
      <c r="B25" s="27" t="s">
        <v>105</v>
      </c>
      <c r="C25" s="27" t="s">
        <v>52</v>
      </c>
      <c r="D25" s="27" t="s">
        <v>1</v>
      </c>
      <c r="E25" s="27" t="s">
        <v>36</v>
      </c>
      <c r="F25" s="27" t="s">
        <v>40</v>
      </c>
      <c r="G25" s="27" t="s">
        <v>69</v>
      </c>
    </row>
    <row r="26" spans="1:7" s="24" customFormat="1" ht="114" customHeight="1">
      <c r="A26" s="27" t="s">
        <v>90</v>
      </c>
      <c r="B26" s="27" t="s">
        <v>106</v>
      </c>
      <c r="C26" s="27" t="s">
        <v>48</v>
      </c>
      <c r="D26" s="27" t="s">
        <v>1</v>
      </c>
      <c r="E26" s="27" t="s">
        <v>36</v>
      </c>
      <c r="F26" s="27" t="s">
        <v>40</v>
      </c>
      <c r="G26" s="27" t="s">
        <v>147</v>
      </c>
    </row>
    <row r="27" spans="1:7" s="24" customFormat="1" ht="143.25" customHeight="1">
      <c r="A27" s="27" t="s">
        <v>91</v>
      </c>
      <c r="B27" s="27" t="s">
        <v>107</v>
      </c>
      <c r="C27" s="27" t="s">
        <v>63</v>
      </c>
      <c r="D27" s="27" t="s">
        <v>1</v>
      </c>
      <c r="E27" s="27" t="s">
        <v>36</v>
      </c>
      <c r="F27" s="27" t="s">
        <v>40</v>
      </c>
      <c r="G27" s="27" t="s">
        <v>85</v>
      </c>
    </row>
    <row r="28" spans="1:7" s="24" customFormat="1" ht="108.75" customHeight="1">
      <c r="A28" s="27" t="s">
        <v>92</v>
      </c>
      <c r="B28" s="27" t="s">
        <v>108</v>
      </c>
      <c r="C28" s="27" t="s">
        <v>47</v>
      </c>
      <c r="D28" s="27" t="s">
        <v>1</v>
      </c>
      <c r="E28" s="27" t="s">
        <v>36</v>
      </c>
      <c r="F28" s="27" t="s">
        <v>40</v>
      </c>
      <c r="G28" s="27" t="s">
        <v>38</v>
      </c>
    </row>
    <row r="29" spans="1:7" s="24" customFormat="1" ht="145.5" customHeight="1">
      <c r="A29" s="27" t="s">
        <v>93</v>
      </c>
      <c r="B29" s="27" t="s">
        <v>109</v>
      </c>
      <c r="C29" s="27" t="s">
        <v>44</v>
      </c>
      <c r="D29" s="27" t="s">
        <v>1</v>
      </c>
      <c r="E29" s="27" t="s">
        <v>36</v>
      </c>
      <c r="F29" s="27" t="s">
        <v>39</v>
      </c>
      <c r="G29" s="27" t="s">
        <v>41</v>
      </c>
    </row>
    <row r="30" spans="1:7" s="24" customFormat="1" ht="114.75" customHeight="1">
      <c r="A30" s="27" t="s">
        <v>94</v>
      </c>
      <c r="B30" s="27" t="s">
        <v>111</v>
      </c>
      <c r="C30" s="27" t="s">
        <v>112</v>
      </c>
      <c r="D30" s="27" t="s">
        <v>1</v>
      </c>
      <c r="E30" s="27" t="s">
        <v>36</v>
      </c>
      <c r="F30" s="27" t="s">
        <v>39</v>
      </c>
      <c r="G30" s="27" t="s">
        <v>41</v>
      </c>
    </row>
    <row r="31" spans="1:7" s="24" customFormat="1" ht="315.75" customHeight="1">
      <c r="A31" s="27" t="s">
        <v>128</v>
      </c>
      <c r="B31" s="27" t="s">
        <v>113</v>
      </c>
      <c r="C31" s="27" t="s">
        <v>182</v>
      </c>
      <c r="D31" s="27" t="s">
        <v>1</v>
      </c>
      <c r="E31" s="27" t="s">
        <v>36</v>
      </c>
      <c r="F31" s="27" t="s">
        <v>40</v>
      </c>
      <c r="G31" s="27" t="s">
        <v>69</v>
      </c>
    </row>
    <row r="32" spans="1:7" s="24" customFormat="1" ht="317.25" customHeight="1">
      <c r="A32" s="27" t="s">
        <v>129</v>
      </c>
      <c r="B32" s="27" t="s">
        <v>110</v>
      </c>
      <c r="C32" s="27" t="s">
        <v>183</v>
      </c>
      <c r="D32" s="27" t="s">
        <v>1</v>
      </c>
      <c r="E32" s="27" t="s">
        <v>36</v>
      </c>
      <c r="F32" s="27" t="s">
        <v>40</v>
      </c>
      <c r="G32" s="27" t="s">
        <v>69</v>
      </c>
    </row>
    <row r="33" spans="1:7" s="24" customFormat="1" ht="202.5" customHeight="1">
      <c r="A33" s="27" t="s">
        <v>130</v>
      </c>
      <c r="B33" s="27" t="s">
        <v>115</v>
      </c>
      <c r="C33" s="27" t="s">
        <v>49</v>
      </c>
      <c r="D33" s="27" t="s">
        <v>1</v>
      </c>
      <c r="E33" s="27" t="s">
        <v>36</v>
      </c>
      <c r="F33" s="27" t="s">
        <v>148</v>
      </c>
      <c r="G33" s="27" t="s">
        <v>145</v>
      </c>
    </row>
    <row r="34" spans="1:7" s="24" customFormat="1" ht="204.75" customHeight="1">
      <c r="A34" s="27" t="s">
        <v>131</v>
      </c>
      <c r="B34" s="27" t="s">
        <v>116</v>
      </c>
      <c r="C34" s="27" t="s">
        <v>50</v>
      </c>
      <c r="D34" s="27" t="s">
        <v>1</v>
      </c>
      <c r="E34" s="27" t="s">
        <v>36</v>
      </c>
      <c r="F34" s="27" t="s">
        <v>148</v>
      </c>
      <c r="G34" s="27" t="s">
        <v>145</v>
      </c>
    </row>
    <row r="35" spans="1:7" s="24" customFormat="1" ht="206.25" customHeight="1">
      <c r="A35" s="27" t="s">
        <v>132</v>
      </c>
      <c r="B35" s="27" t="s">
        <v>119</v>
      </c>
      <c r="C35" s="27" t="s">
        <v>51</v>
      </c>
      <c r="D35" s="27" t="s">
        <v>1</v>
      </c>
      <c r="E35" s="27" t="s">
        <v>36</v>
      </c>
      <c r="F35" s="27" t="s">
        <v>148</v>
      </c>
      <c r="G35" s="27" t="s">
        <v>88</v>
      </c>
    </row>
    <row r="36" spans="1:7" s="24" customFormat="1" ht="315" customHeight="1">
      <c r="A36" s="27" t="s">
        <v>133</v>
      </c>
      <c r="B36" s="27" t="s">
        <v>120</v>
      </c>
      <c r="C36" s="27" t="s">
        <v>52</v>
      </c>
      <c r="D36" s="27" t="s">
        <v>1</v>
      </c>
      <c r="E36" s="27" t="s">
        <v>36</v>
      </c>
      <c r="F36" s="27" t="s">
        <v>148</v>
      </c>
      <c r="G36" s="27" t="s">
        <v>69</v>
      </c>
    </row>
    <row r="37" spans="1:7" s="24" customFormat="1" ht="129.75" customHeight="1">
      <c r="A37" s="27" t="s">
        <v>134</v>
      </c>
      <c r="B37" s="27" t="s">
        <v>121</v>
      </c>
      <c r="C37" s="27" t="s">
        <v>48</v>
      </c>
      <c r="D37" s="27" t="s">
        <v>1</v>
      </c>
      <c r="E37" s="27" t="s">
        <v>36</v>
      </c>
      <c r="F37" s="27" t="s">
        <v>148</v>
      </c>
      <c r="G37" s="27" t="s">
        <v>147</v>
      </c>
    </row>
    <row r="38" spans="1:7" s="24" customFormat="1" ht="141" customHeight="1">
      <c r="A38" s="27" t="s">
        <v>135</v>
      </c>
      <c r="B38" s="27" t="s">
        <v>117</v>
      </c>
      <c r="C38" s="27" t="s">
        <v>63</v>
      </c>
      <c r="D38" s="27" t="s">
        <v>1</v>
      </c>
      <c r="E38" s="27" t="s">
        <v>36</v>
      </c>
      <c r="F38" s="27" t="s">
        <v>148</v>
      </c>
      <c r="G38" s="27" t="s">
        <v>85</v>
      </c>
    </row>
    <row r="39" spans="1:7" s="24" customFormat="1" ht="121.5" customHeight="1">
      <c r="A39" s="27" t="s">
        <v>136</v>
      </c>
      <c r="B39" s="27" t="s">
        <v>123</v>
      </c>
      <c r="C39" s="27" t="s">
        <v>47</v>
      </c>
      <c r="D39" s="27" t="s">
        <v>1</v>
      </c>
      <c r="E39" s="27" t="s">
        <v>36</v>
      </c>
      <c r="F39" s="27" t="s">
        <v>148</v>
      </c>
      <c r="G39" s="27" t="s">
        <v>38</v>
      </c>
    </row>
    <row r="40" spans="1:7" s="24" customFormat="1" ht="153" customHeight="1">
      <c r="A40" s="27" t="s">
        <v>137</v>
      </c>
      <c r="B40" s="27" t="s">
        <v>124</v>
      </c>
      <c r="C40" s="27" t="s">
        <v>44</v>
      </c>
      <c r="D40" s="27" t="s">
        <v>1</v>
      </c>
      <c r="E40" s="27" t="s">
        <v>36</v>
      </c>
      <c r="F40" s="27" t="s">
        <v>39</v>
      </c>
      <c r="G40" s="27" t="s">
        <v>41</v>
      </c>
    </row>
    <row r="41" spans="1:7" s="24" customFormat="1" ht="119.25" customHeight="1">
      <c r="A41" s="27" t="s">
        <v>138</v>
      </c>
      <c r="B41" s="27" t="s">
        <v>125</v>
      </c>
      <c r="C41" s="27" t="s">
        <v>112</v>
      </c>
      <c r="D41" s="27" t="s">
        <v>1</v>
      </c>
      <c r="E41" s="27" t="s">
        <v>36</v>
      </c>
      <c r="F41" s="27" t="s">
        <v>39</v>
      </c>
      <c r="G41" s="27" t="s">
        <v>41</v>
      </c>
    </row>
    <row r="42" spans="1:7" s="24" customFormat="1" ht="301.5" customHeight="1">
      <c r="A42" s="27" t="s">
        <v>139</v>
      </c>
      <c r="B42" s="27" t="s">
        <v>126</v>
      </c>
      <c r="C42" s="27" t="s">
        <v>182</v>
      </c>
      <c r="D42" s="27" t="s">
        <v>1</v>
      </c>
      <c r="E42" s="27" t="s">
        <v>36</v>
      </c>
      <c r="F42" s="27" t="s">
        <v>148</v>
      </c>
      <c r="G42" s="27" t="s">
        <v>149</v>
      </c>
    </row>
    <row r="43" spans="1:7" s="24" customFormat="1" ht="306" customHeight="1">
      <c r="A43" s="27" t="s">
        <v>140</v>
      </c>
      <c r="B43" s="27" t="s">
        <v>127</v>
      </c>
      <c r="C43" s="27" t="s">
        <v>183</v>
      </c>
      <c r="D43" s="27" t="s">
        <v>1</v>
      </c>
      <c r="E43" s="27" t="s">
        <v>36</v>
      </c>
      <c r="F43" s="27" t="s">
        <v>148</v>
      </c>
      <c r="G43" s="27" t="s">
        <v>149</v>
      </c>
    </row>
    <row r="44" spans="1:7" s="24" customFormat="1" ht="135" customHeight="1">
      <c r="A44" s="27" t="s">
        <v>141</v>
      </c>
      <c r="B44" s="27" t="s">
        <v>178</v>
      </c>
      <c r="C44" s="27" t="s">
        <v>180</v>
      </c>
      <c r="D44" s="27" t="s">
        <v>1</v>
      </c>
      <c r="E44" s="27" t="s">
        <v>36</v>
      </c>
      <c r="F44" s="27" t="s">
        <v>57</v>
      </c>
      <c r="G44" s="27" t="s">
        <v>41</v>
      </c>
    </row>
    <row r="45" spans="1:7" s="24" customFormat="1" ht="136.5" customHeight="1">
      <c r="A45" s="27" t="s">
        <v>142</v>
      </c>
      <c r="B45" s="27" t="s">
        <v>185</v>
      </c>
      <c r="C45" s="27" t="s">
        <v>186</v>
      </c>
      <c r="D45" s="27" t="s">
        <v>1</v>
      </c>
      <c r="E45" s="27" t="s">
        <v>36</v>
      </c>
      <c r="F45" s="27" t="s">
        <v>57</v>
      </c>
      <c r="G45" s="27" t="s">
        <v>41</v>
      </c>
    </row>
    <row r="46" spans="1:7" s="24" customFormat="1" ht="146.25" customHeight="1">
      <c r="A46" s="27" t="s">
        <v>143</v>
      </c>
      <c r="B46" s="27" t="s">
        <v>188</v>
      </c>
      <c r="C46" s="27" t="s">
        <v>189</v>
      </c>
      <c r="D46" s="27" t="s">
        <v>1</v>
      </c>
      <c r="E46" s="27" t="s">
        <v>36</v>
      </c>
      <c r="F46" s="27" t="s">
        <v>57</v>
      </c>
      <c r="G46" s="27" t="s">
        <v>41</v>
      </c>
    </row>
    <row r="47" spans="1:7" s="24" customFormat="1" ht="201" customHeight="1">
      <c r="A47" s="27" t="s">
        <v>144</v>
      </c>
      <c r="B47" s="27" t="s">
        <v>194</v>
      </c>
      <c r="C47" s="27" t="s">
        <v>50</v>
      </c>
      <c r="D47" s="27" t="s">
        <v>1</v>
      </c>
      <c r="E47" s="27" t="s">
        <v>36</v>
      </c>
      <c r="F47" s="27" t="s">
        <v>40</v>
      </c>
      <c r="G47" s="27" t="s">
        <v>145</v>
      </c>
    </row>
    <row r="48" spans="1:7" s="24" customFormat="1" ht="254.25" customHeight="1">
      <c r="A48" s="27" t="s">
        <v>191</v>
      </c>
      <c r="B48" s="27" t="s">
        <v>218</v>
      </c>
      <c r="C48" s="27" t="s">
        <v>198</v>
      </c>
      <c r="D48" s="27" t="s">
        <v>212</v>
      </c>
      <c r="E48" s="27" t="s">
        <v>205</v>
      </c>
      <c r="F48" s="27" t="s">
        <v>213</v>
      </c>
      <c r="G48" s="27" t="s">
        <v>38</v>
      </c>
    </row>
    <row r="49" spans="1:7" s="24" customFormat="1" ht="254.25" customHeight="1">
      <c r="A49" s="27" t="s">
        <v>208</v>
      </c>
      <c r="B49" s="27" t="s">
        <v>217</v>
      </c>
      <c r="C49" s="27" t="s">
        <v>200</v>
      </c>
      <c r="D49" s="27" t="s">
        <v>212</v>
      </c>
      <c r="E49" s="27" t="s">
        <v>205</v>
      </c>
      <c r="F49" s="27" t="s">
        <v>213</v>
      </c>
      <c r="G49" s="27" t="s">
        <v>38</v>
      </c>
    </row>
    <row r="50" spans="1:7" s="24" customFormat="1" ht="258" customHeight="1">
      <c r="A50" s="27" t="s">
        <v>209</v>
      </c>
      <c r="B50" s="27" t="s">
        <v>216</v>
      </c>
      <c r="C50" s="27" t="s">
        <v>201</v>
      </c>
      <c r="D50" s="27" t="s">
        <v>212</v>
      </c>
      <c r="E50" s="27" t="s">
        <v>205</v>
      </c>
      <c r="F50" s="27" t="s">
        <v>213</v>
      </c>
      <c r="G50" s="27" t="s">
        <v>38</v>
      </c>
    </row>
    <row r="51" spans="1:7" s="24" customFormat="1" ht="257.25" customHeight="1">
      <c r="A51" s="27" t="s">
        <v>210</v>
      </c>
      <c r="B51" s="27" t="s">
        <v>215</v>
      </c>
      <c r="C51" s="27" t="s">
        <v>203</v>
      </c>
      <c r="D51" s="27" t="s">
        <v>212</v>
      </c>
      <c r="E51" s="27" t="s">
        <v>206</v>
      </c>
      <c r="F51" s="27" t="s">
        <v>213</v>
      </c>
      <c r="G51" s="27" t="s">
        <v>38</v>
      </c>
    </row>
    <row r="52" spans="1:7" s="24" customFormat="1" ht="255.75" customHeight="1">
      <c r="A52" s="27" t="s">
        <v>211</v>
      </c>
      <c r="B52" s="27" t="s">
        <v>214</v>
      </c>
      <c r="C52" s="27" t="s">
        <v>204</v>
      </c>
      <c r="D52" s="27" t="s">
        <v>212</v>
      </c>
      <c r="E52" s="27" t="s">
        <v>206</v>
      </c>
      <c r="F52" s="27" t="s">
        <v>213</v>
      </c>
      <c r="G52" s="27" t="s">
        <v>207</v>
      </c>
    </row>
    <row r="53" spans="1:7" s="24" customFormat="1" ht="115.5" customHeight="1">
      <c r="A53" s="84" t="s">
        <v>223</v>
      </c>
      <c r="B53" s="84"/>
      <c r="C53" s="84"/>
      <c r="D53" s="84"/>
      <c r="E53" s="84"/>
      <c r="F53" s="1" t="s">
        <v>42</v>
      </c>
      <c r="G53" s="38" t="s">
        <v>187</v>
      </c>
    </row>
    <row r="54" spans="1:7" ht="51" customHeight="1">
      <c r="A54" s="84" t="s">
        <v>58</v>
      </c>
      <c r="B54" s="84"/>
      <c r="C54" s="84"/>
      <c r="D54" s="84"/>
      <c r="E54" s="84"/>
      <c r="F54" s="1" t="s">
        <v>59</v>
      </c>
      <c r="G54" s="6"/>
    </row>
    <row r="55" spans="1:7" ht="56.25" customHeight="1">
      <c r="A55" s="6"/>
      <c r="B55" s="6"/>
      <c r="C55" s="6"/>
      <c r="D55" s="6"/>
      <c r="E55" s="6"/>
      <c r="F55" s="6"/>
      <c r="G55" s="6"/>
    </row>
    <row r="56" spans="1:7" ht="60.75" customHeight="1">
      <c r="A56" s="6"/>
      <c r="B56" s="6"/>
      <c r="C56" s="6"/>
      <c r="D56" s="6"/>
      <c r="E56" s="6"/>
      <c r="F56" s="6"/>
      <c r="G56" s="6"/>
    </row>
  </sheetData>
  <sheetProtection/>
  <mergeCells count="9">
    <mergeCell ref="B2:C2"/>
    <mergeCell ref="A3:G3"/>
    <mergeCell ref="A53:E53"/>
    <mergeCell ref="A54:E54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2017-09-28T08:50:18Z</cp:lastPrinted>
  <dcterms:created xsi:type="dcterms:W3CDTF">2004-10-29T04:00:26Z</dcterms:created>
  <dcterms:modified xsi:type="dcterms:W3CDTF">2017-09-28T08:50:36Z</dcterms:modified>
  <cp:category/>
  <cp:version/>
  <cp:contentType/>
  <cp:contentStatus/>
</cp:coreProperties>
</file>