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0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 refMode="R1C1"/>
</workbook>
</file>

<file path=xl/sharedStrings.xml><?xml version="1.0" encoding="utf-8"?>
<sst xmlns="http://schemas.openxmlformats.org/spreadsheetml/2006/main" count="500" uniqueCount="166">
  <si>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</si>
  <si>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</si>
  <si>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</si>
  <si>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</si>
  <si>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</si>
  <si>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</si>
  <si>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</si>
  <si>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</si>
  <si>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</si>
  <si>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</si>
  <si>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</si>
  <si>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</si>
  <si>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</si>
  <si>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</si>
  <si>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</si>
  <si>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</si>
  <si>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</si>
  <si>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</si>
  <si>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</si>
  <si>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</si>
  <si>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</si>
  <si>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</si>
  <si>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</si>
  <si>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</si>
  <si>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</si>
  <si>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</si>
  <si>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</si>
  <si>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</si>
  <si>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</si>
  <si>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</si>
  <si>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</si>
  <si>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</si>
  <si>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</si>
  <si>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</si>
  <si>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</si>
  <si>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</si>
  <si>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</si>
  <si>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</si>
  <si>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</si>
  <si>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</si>
  <si>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</si>
  <si>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</si>
  <si>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</si>
  <si>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</si>
  <si>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</si>
  <si>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</si>
  <si>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</si>
  <si>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</si>
  <si>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</si>
  <si>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</si>
  <si>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</si>
  <si>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</si>
  <si>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</si>
  <si>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</si>
  <si>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</si>
  <si>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</si>
  <si>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</si>
  <si>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</si>
  <si>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</si>
  <si>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</si>
  <si>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</si>
  <si>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</si>
  <si>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</si>
  <si>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</si>
  <si>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</si>
  <si>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</si>
  <si>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</si>
  <si>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</si>
  <si>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</si>
  <si>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</si>
  <si>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</si>
  <si>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</si>
  <si>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</si>
  <si>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</si>
  <si>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</si>
  <si>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</si>
  <si>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</si>
  <si>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</si>
  <si>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</si>
  <si>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</si>
  <si>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</si>
  <si>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</si>
  <si>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</si>
  <si>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</si>
  <si>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</si>
  <si>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</si>
  <si>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</si>
  <si>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</si>
  <si>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</si>
  <si>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</si>
  <si>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</si>
  <si>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</si>
  <si>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</si>
  <si>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</si>
  <si>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</si>
  <si>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</si>
  <si>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</si>
  <si>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</si>
  <si>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</si>
  <si>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</si>
  <si>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</si>
  <si>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</si>
  <si>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</si>
  <si>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</si>
  <si>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</si>
  <si>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</si>
  <si>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</si>
  <si>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</si>
  <si>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</si>
  <si>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</si>
  <si>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</si>
  <si>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</si>
  <si>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</si>
  <si>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</si>
  <si>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</si>
  <si>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</si>
  <si>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</si>
  <si>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</si>
  <si>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</si>
  <si>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</si>
  <si>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</si>
  <si>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</si>
  <si>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</si>
  <si>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</si>
  <si>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</si>
  <si>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</si>
  <si>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</si>
  <si>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</si>
  <si>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</si>
  <si>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</si>
  <si>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</si>
  <si>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</si>
  <si>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</si>
  <si>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</si>
  <si>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</si>
  <si>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</si>
  <si>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</si>
  <si>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</si>
  <si>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</si>
  <si>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</si>
  <si>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</si>
  <si>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</si>
  <si>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</si>
  <si>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</si>
  <si>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</si>
  <si>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</si>
  <si>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</si>
  <si>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</si>
  <si>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</si>
  <si>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02.2021-07.2021 один раз в год</t>
  </si>
  <si>
    <t>п. 11 Постановления Правительства РФ от 05.06.2015 №552</t>
  </si>
  <si>
    <t>19152601385925260010010012000 6820 244</t>
  </si>
  <si>
    <t>Аренда нежилого помещения для обеспечения федеральных нужд общей площадью 191,1 кв. м., расположенного по адресу: г. Нижний Новгород, пл. М. Горького, 4/2</t>
  </si>
  <si>
    <t>12</t>
  </si>
  <si>
    <t>02.2019-03.2019 один раз в год</t>
  </si>
  <si>
    <t>04.2019-05.2019 один раз в год</t>
  </si>
  <si>
    <t>05.2019-06.2019 один раз в год</t>
  </si>
  <si>
    <t>19152601385925260010010013000 3299 244</t>
  </si>
  <si>
    <t>Поставка средств индивидуальной защиты - гражданских противогазов</t>
  </si>
  <si>
    <t>13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</si>
  <si>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</t>
  </si>
  <si>
    <t>19152601385925260010010014000 0000 244</t>
  </si>
  <si>
    <t>Поставка, демонтаж и монтаж сплит-систем</t>
  </si>
  <si>
    <t>07.2019-08.2019 один раз в год</t>
  </si>
  <si>
    <t>Вид документа (базовый (0), измененный (порядковый код изменения) - 12</t>
  </si>
  <si>
    <t xml:space="preserve">измененный (порядковый код изменения плана закупок) - 12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</si>
</sst>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6" fillId="0" borderId="1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6" fillId="0" borderId="15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5" fillId="0" borderId="17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35" fillId="0" borderId="13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="87" zoomScaleNormal="87" workbookViewId="0" topLeftCell="A34">
      <selection activeCell="I37" sqref="I37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95" t="s">
        <v>85</v>
      </c>
      <c r="K1" s="96"/>
      <c r="L1" s="96"/>
      <c r="M1" s="96"/>
      <c r="N1" s="96"/>
      <c r="O1" s="96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97" t="s">
        <v>60</v>
      </c>
      <c r="K3" s="94"/>
      <c r="L3" s="94"/>
      <c r="M3" s="94"/>
      <c r="N3" s="94"/>
      <c r="O3" s="94"/>
      <c r="P3" s="94"/>
    </row>
    <row r="4" spans="10:16" ht="24" customHeight="1">
      <c r="J4" s="98" t="s">
        <v>61</v>
      </c>
      <c r="K4" s="94"/>
      <c r="L4" s="94"/>
      <c r="M4" s="94"/>
      <c r="N4" s="94"/>
      <c r="O4" s="94"/>
      <c r="P4" s="94"/>
    </row>
    <row r="5" spans="10:16" ht="22.5" customHeight="1">
      <c r="J5" s="94" t="s">
        <v>82</v>
      </c>
      <c r="K5" s="94"/>
      <c r="L5" s="94"/>
      <c r="M5" s="94"/>
      <c r="N5" s="94"/>
      <c r="O5" s="94"/>
      <c r="P5" s="94"/>
    </row>
    <row r="6" spans="10:16" ht="15.75" customHeight="1">
      <c r="J6" s="84" t="s">
        <v>83</v>
      </c>
      <c r="K6" s="99"/>
      <c r="L6" s="99"/>
      <c r="M6" s="99"/>
      <c r="N6" s="99"/>
      <c r="O6" s="99"/>
      <c r="P6" s="99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93" t="s">
        <v>84</v>
      </c>
      <c r="K8" s="94"/>
      <c r="L8" s="94"/>
      <c r="M8" s="94"/>
      <c r="N8" s="94"/>
      <c r="O8" s="94"/>
      <c r="P8" s="94"/>
    </row>
    <row r="9" spans="13:16" ht="7.5" customHeight="1">
      <c r="M9" s="21"/>
      <c r="N9" s="21"/>
      <c r="O9" s="21"/>
      <c r="P9" s="21"/>
    </row>
    <row r="10" spans="3:16" s="3" customFormat="1" ht="57" customHeight="1">
      <c r="C10" s="74" t="s">
        <v>103</v>
      </c>
      <c r="D10" s="74"/>
      <c r="E10" s="74"/>
      <c r="F10" s="74"/>
      <c r="G10" s="74"/>
      <c r="H10" s="74"/>
      <c r="I10" s="74"/>
      <c r="J10" s="74"/>
      <c r="K10" s="74"/>
      <c r="L10" s="74"/>
      <c r="M10" s="11"/>
      <c r="O10" s="82"/>
      <c r="P10" s="82"/>
    </row>
    <row r="11" spans="3:16" s="3" customFormat="1" ht="7.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6"/>
      <c r="M12" s="6"/>
      <c r="O12" s="78" t="s">
        <v>8</v>
      </c>
      <c r="P12" s="79"/>
    </row>
    <row r="13" spans="1:16" s="3" customFormat="1" ht="15.75" customHeight="1">
      <c r="A13" s="75" t="s">
        <v>34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"/>
      <c r="M13" s="7"/>
      <c r="O13" s="80"/>
      <c r="P13" s="81"/>
    </row>
    <row r="14" spans="1:16" s="3" customFormat="1" ht="18" customHeight="1">
      <c r="A14" s="83" t="s">
        <v>35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76" t="s">
        <v>2</v>
      </c>
      <c r="M14" s="76"/>
      <c r="N14" s="77"/>
      <c r="O14" s="73">
        <v>5260138592</v>
      </c>
      <c r="P14" s="73"/>
    </row>
    <row r="15" spans="1:16" s="3" customFormat="1" ht="16.5" customHeight="1">
      <c r="A15" s="84" t="s">
        <v>39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76" t="s">
        <v>3</v>
      </c>
      <c r="M15" s="76"/>
      <c r="N15" s="77"/>
      <c r="O15" s="73">
        <v>526001001</v>
      </c>
      <c r="P15" s="73"/>
    </row>
    <row r="16" spans="1:16" s="3" customFormat="1" ht="17.25" customHeight="1">
      <c r="A16" s="84" t="s">
        <v>164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76" t="s">
        <v>4</v>
      </c>
      <c r="M16" s="76"/>
      <c r="N16" s="77"/>
      <c r="O16" s="73">
        <v>20904</v>
      </c>
      <c r="P16" s="73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76" t="s">
        <v>55</v>
      </c>
      <c r="M17" s="76"/>
      <c r="N17" s="77"/>
      <c r="O17" s="73"/>
      <c r="P17" s="73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91">
        <v>22701000</v>
      </c>
      <c r="P18" s="92"/>
    </row>
    <row r="19" spans="3:16" s="3" customFormat="1" ht="16.5" customHeight="1">
      <c r="C19" s="70"/>
      <c r="D19" s="70"/>
      <c r="E19" s="70"/>
      <c r="L19" s="76" t="s">
        <v>5</v>
      </c>
      <c r="M19" s="76"/>
      <c r="N19" s="77"/>
      <c r="O19" s="73">
        <v>74435015</v>
      </c>
      <c r="P19" s="73"/>
    </row>
    <row r="20" spans="12:16" s="3" customFormat="1" ht="15.75" customHeight="1">
      <c r="L20" s="76" t="s">
        <v>6</v>
      </c>
      <c r="M20" s="76"/>
      <c r="N20" s="77"/>
      <c r="O20" s="73"/>
      <c r="P20" s="73"/>
    </row>
    <row r="21" spans="12:16" s="3" customFormat="1" ht="17.25" customHeight="1">
      <c r="L21" s="26"/>
      <c r="M21" s="26"/>
      <c r="N21" s="27" t="s">
        <v>7</v>
      </c>
      <c r="O21" s="100">
        <v>43761</v>
      </c>
      <c r="P21" s="92"/>
    </row>
    <row r="22" spans="12:16" ht="17.25" customHeight="1">
      <c r="L22" s="66" t="s">
        <v>56</v>
      </c>
      <c r="M22" s="66"/>
      <c r="N22" s="67"/>
      <c r="O22" s="62"/>
      <c r="P22" s="63"/>
    </row>
    <row r="23" spans="12:16" ht="12.75">
      <c r="L23" s="12"/>
      <c r="M23" s="12"/>
      <c r="N23" s="13"/>
      <c r="O23" s="14"/>
      <c r="P23" s="14"/>
    </row>
    <row r="24" spans="1:16" ht="12.75">
      <c r="A24" s="56" t="s">
        <v>9</v>
      </c>
      <c r="B24" s="50" t="s">
        <v>10</v>
      </c>
      <c r="C24" s="68" t="s">
        <v>11</v>
      </c>
      <c r="D24" s="69"/>
      <c r="E24" s="56" t="s">
        <v>12</v>
      </c>
      <c r="F24" s="56" t="s">
        <v>13</v>
      </c>
      <c r="G24" s="71" t="s">
        <v>14</v>
      </c>
      <c r="H24" s="72"/>
      <c r="I24" s="72"/>
      <c r="J24" s="72"/>
      <c r="K24" s="72"/>
      <c r="M24" s="85" t="s">
        <v>43</v>
      </c>
      <c r="N24" s="56" t="s">
        <v>58</v>
      </c>
      <c r="O24" s="56" t="s">
        <v>59</v>
      </c>
      <c r="P24" s="56" t="s">
        <v>16</v>
      </c>
    </row>
    <row r="25" spans="1:16" ht="35.25" customHeight="1">
      <c r="A25" s="57"/>
      <c r="B25" s="64"/>
      <c r="C25" s="50" t="s">
        <v>57</v>
      </c>
      <c r="D25" s="56" t="s">
        <v>33</v>
      </c>
      <c r="E25" s="57"/>
      <c r="F25" s="57"/>
      <c r="G25" s="59" t="s">
        <v>1</v>
      </c>
      <c r="H25" s="71" t="s">
        <v>17</v>
      </c>
      <c r="I25" s="72"/>
      <c r="J25" s="72"/>
      <c r="K25" s="72"/>
      <c r="L25" s="101" t="s">
        <v>15</v>
      </c>
      <c r="M25" s="86"/>
      <c r="N25" s="89"/>
      <c r="O25" s="89"/>
      <c r="P25" s="89"/>
    </row>
    <row r="26" spans="1:16" ht="12.75">
      <c r="A26" s="57"/>
      <c r="B26" s="64"/>
      <c r="C26" s="51"/>
      <c r="D26" s="57"/>
      <c r="E26" s="57"/>
      <c r="F26" s="57"/>
      <c r="G26" s="60"/>
      <c r="H26" s="50" t="s">
        <v>18</v>
      </c>
      <c r="I26" s="71" t="s">
        <v>19</v>
      </c>
      <c r="J26" s="72"/>
      <c r="K26" s="88"/>
      <c r="L26" s="102"/>
      <c r="M26" s="86"/>
      <c r="N26" s="89"/>
      <c r="O26" s="89"/>
      <c r="P26" s="89"/>
    </row>
    <row r="27" spans="1:16" ht="76.5" customHeight="1">
      <c r="A27" s="58"/>
      <c r="B27" s="65"/>
      <c r="C27" s="52"/>
      <c r="D27" s="58"/>
      <c r="E27" s="58"/>
      <c r="F27" s="58"/>
      <c r="G27" s="61"/>
      <c r="H27" s="65"/>
      <c r="I27" s="2" t="s">
        <v>20</v>
      </c>
      <c r="J27" s="2" t="s">
        <v>21</v>
      </c>
      <c r="K27" s="2" t="s">
        <v>42</v>
      </c>
      <c r="L27" s="102"/>
      <c r="M27" s="86"/>
      <c r="N27" s="89"/>
      <c r="O27" s="89"/>
      <c r="P27" s="89"/>
    </row>
    <row r="28" spans="1:16" ht="45" customHeight="1">
      <c r="A28" s="48">
        <v>1</v>
      </c>
      <c r="B28" s="48">
        <v>2</v>
      </c>
      <c r="C28" s="48">
        <v>3</v>
      </c>
      <c r="D28" s="48">
        <v>4</v>
      </c>
      <c r="E28" s="48">
        <v>5</v>
      </c>
      <c r="F28" s="48">
        <v>6</v>
      </c>
      <c r="G28" s="48">
        <v>7</v>
      </c>
      <c r="H28" s="48">
        <v>8</v>
      </c>
      <c r="I28" s="48">
        <v>9</v>
      </c>
      <c r="J28" s="48">
        <v>10</v>
      </c>
      <c r="K28" s="48">
        <v>11</v>
      </c>
      <c r="L28" s="103"/>
      <c r="M28" s="87"/>
      <c r="N28" s="90"/>
      <c r="O28" s="90"/>
      <c r="P28" s="90"/>
    </row>
    <row r="29" spans="1:16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89</v>
      </c>
      <c r="C30" s="17" t="s">
        <v>86</v>
      </c>
      <c r="D30" s="17" t="s">
        <v>51</v>
      </c>
      <c r="E30" s="17" t="s">
        <v>36</v>
      </c>
      <c r="F30" s="17" t="s">
        <v>54</v>
      </c>
      <c r="G30" s="19">
        <v>38318.98</v>
      </c>
      <c r="H30" s="31">
        <v>38318.98</v>
      </c>
      <c r="I30" s="19"/>
      <c r="J30" s="19"/>
      <c r="K30" s="19"/>
      <c r="L30" s="18"/>
      <c r="M30" s="18" t="s">
        <v>155</v>
      </c>
      <c r="N30" s="18"/>
      <c r="O30" s="18"/>
      <c r="P30" s="18"/>
    </row>
    <row r="31" spans="1:16" s="16" customFormat="1" ht="80.25" customHeight="1">
      <c r="A31" s="15">
        <v>2</v>
      </c>
      <c r="B31" s="17" t="s">
        <v>90</v>
      </c>
      <c r="C31" s="17" t="s">
        <v>86</v>
      </c>
      <c r="D31" s="17" t="s">
        <v>51</v>
      </c>
      <c r="E31" s="17" t="s">
        <v>37</v>
      </c>
      <c r="F31" s="17" t="s">
        <v>54</v>
      </c>
      <c r="G31" s="19">
        <v>478251.19</v>
      </c>
      <c r="H31" s="31">
        <v>478251.19</v>
      </c>
      <c r="I31" s="19"/>
      <c r="J31" s="19"/>
      <c r="K31" s="19"/>
      <c r="L31" s="18"/>
      <c r="M31" s="18" t="s">
        <v>156</v>
      </c>
      <c r="N31" s="18"/>
      <c r="O31" s="18"/>
      <c r="P31" s="18"/>
    </row>
    <row r="32" spans="1:16" s="16" customFormat="1" ht="81" customHeight="1">
      <c r="A32" s="15">
        <v>3</v>
      </c>
      <c r="B32" s="17" t="s">
        <v>136</v>
      </c>
      <c r="C32" s="17" t="s">
        <v>86</v>
      </c>
      <c r="D32" s="17" t="s">
        <v>51</v>
      </c>
      <c r="E32" s="17" t="s">
        <v>133</v>
      </c>
      <c r="F32" s="17" t="s">
        <v>54</v>
      </c>
      <c r="G32" s="19">
        <v>115000</v>
      </c>
      <c r="H32" s="31">
        <v>115000</v>
      </c>
      <c r="I32" s="19"/>
      <c r="J32" s="19"/>
      <c r="K32" s="19"/>
      <c r="L32" s="18"/>
      <c r="M32" s="18" t="s">
        <v>69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91</v>
      </c>
      <c r="C33" s="17" t="s">
        <v>86</v>
      </c>
      <c r="D33" s="17" t="s">
        <v>51</v>
      </c>
      <c r="E33" s="17" t="s">
        <v>88</v>
      </c>
      <c r="F33" s="17" t="s">
        <v>54</v>
      </c>
      <c r="G33" s="19">
        <v>10400787.91</v>
      </c>
      <c r="H33" s="31">
        <v>2833836.41</v>
      </c>
      <c r="I33" s="19"/>
      <c r="J33" s="19"/>
      <c r="K33" s="19"/>
      <c r="L33" s="18"/>
      <c r="M33" s="18" t="s">
        <v>154</v>
      </c>
      <c r="N33" s="18"/>
      <c r="O33" s="18"/>
      <c r="P33" s="18"/>
    </row>
    <row r="34" spans="1:16" s="16" customFormat="1" ht="79.5" customHeight="1">
      <c r="A34" s="15">
        <v>5</v>
      </c>
      <c r="B34" s="17" t="s">
        <v>138</v>
      </c>
      <c r="C34" s="17" t="s">
        <v>86</v>
      </c>
      <c r="D34" s="17" t="s">
        <v>51</v>
      </c>
      <c r="E34" s="17" t="s">
        <v>141</v>
      </c>
      <c r="F34" s="17" t="s">
        <v>54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69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139</v>
      </c>
      <c r="C35" s="17" t="s">
        <v>86</v>
      </c>
      <c r="D35" s="17" t="s">
        <v>51</v>
      </c>
      <c r="E35" s="17" t="s">
        <v>120</v>
      </c>
      <c r="F35" s="17" t="s">
        <v>54</v>
      </c>
      <c r="G35" s="19">
        <v>125000</v>
      </c>
      <c r="H35" s="31">
        <v>125000</v>
      </c>
      <c r="I35" s="19"/>
      <c r="J35" s="19"/>
      <c r="K35" s="19"/>
      <c r="L35" s="18"/>
      <c r="M35" s="18" t="s">
        <v>69</v>
      </c>
      <c r="N35" s="18"/>
      <c r="O35" s="18"/>
      <c r="P35" s="18"/>
    </row>
    <row r="36" spans="1:16" s="16" customFormat="1" ht="80.25" customHeight="1">
      <c r="A36" s="15">
        <v>7</v>
      </c>
      <c r="B36" s="17" t="s">
        <v>92</v>
      </c>
      <c r="C36" s="17" t="s">
        <v>86</v>
      </c>
      <c r="D36" s="17" t="s">
        <v>51</v>
      </c>
      <c r="E36" s="17" t="s">
        <v>99</v>
      </c>
      <c r="F36" s="17" t="s">
        <v>54</v>
      </c>
      <c r="G36" s="19">
        <v>11915645.11</v>
      </c>
      <c r="H36" s="31">
        <v>11915645.11</v>
      </c>
      <c r="I36" s="19"/>
      <c r="J36" s="19"/>
      <c r="K36" s="19"/>
      <c r="L36" s="18"/>
      <c r="M36" s="18" t="s">
        <v>122</v>
      </c>
      <c r="N36" s="18"/>
      <c r="O36" s="18"/>
      <c r="P36" s="18" t="s">
        <v>150</v>
      </c>
    </row>
    <row r="37" spans="1:16" s="16" customFormat="1" ht="80.25" customHeight="1">
      <c r="A37" s="15">
        <v>7</v>
      </c>
      <c r="B37" s="17" t="s">
        <v>142</v>
      </c>
      <c r="C37" s="17" t="s">
        <v>86</v>
      </c>
      <c r="D37" s="17" t="s">
        <v>51</v>
      </c>
      <c r="E37" s="17" t="s">
        <v>99</v>
      </c>
      <c r="F37" s="17" t="s">
        <v>54</v>
      </c>
      <c r="G37" s="19">
        <v>4103010.31</v>
      </c>
      <c r="H37" s="31">
        <v>4103010.31</v>
      </c>
      <c r="I37" s="19"/>
      <c r="J37" s="19"/>
      <c r="K37" s="19"/>
      <c r="L37" s="18"/>
      <c r="M37" s="18" t="s">
        <v>122</v>
      </c>
      <c r="N37" s="18"/>
      <c r="O37" s="18"/>
      <c r="P37" s="18" t="s">
        <v>150</v>
      </c>
    </row>
    <row r="38" spans="1:16" s="16" customFormat="1" ht="79.5" customHeight="1">
      <c r="A38" s="15">
        <v>8</v>
      </c>
      <c r="B38" s="17" t="s">
        <v>140</v>
      </c>
      <c r="C38" s="17" t="s">
        <v>86</v>
      </c>
      <c r="D38" s="17" t="s">
        <v>51</v>
      </c>
      <c r="E38" s="17" t="s">
        <v>132</v>
      </c>
      <c r="F38" s="17" t="s">
        <v>54</v>
      </c>
      <c r="G38" s="19">
        <v>291400</v>
      </c>
      <c r="H38" s="31">
        <v>291400</v>
      </c>
      <c r="I38" s="19"/>
      <c r="J38" s="19"/>
      <c r="K38" s="19"/>
      <c r="L38" s="18"/>
      <c r="M38" s="18" t="s">
        <v>121</v>
      </c>
      <c r="N38" s="18"/>
      <c r="O38" s="18"/>
      <c r="P38" s="18" t="s">
        <v>150</v>
      </c>
    </row>
    <row r="39" spans="1:16" s="16" customFormat="1" ht="79.5" customHeight="1">
      <c r="A39" s="15">
        <v>9</v>
      </c>
      <c r="B39" s="17" t="s">
        <v>146</v>
      </c>
      <c r="C39" s="17" t="s">
        <v>86</v>
      </c>
      <c r="D39" s="17" t="s">
        <v>51</v>
      </c>
      <c r="E39" s="17" t="s">
        <v>147</v>
      </c>
      <c r="F39" s="17" t="s">
        <v>54</v>
      </c>
      <c r="G39" s="31">
        <v>394420</v>
      </c>
      <c r="H39" s="31">
        <v>394420</v>
      </c>
      <c r="I39" s="19"/>
      <c r="J39" s="19"/>
      <c r="K39" s="19"/>
      <c r="L39" s="18"/>
      <c r="M39" s="18" t="s">
        <v>68</v>
      </c>
      <c r="N39" s="18"/>
      <c r="O39" s="18"/>
      <c r="P39" s="18"/>
    </row>
    <row r="40" spans="1:16" s="16" customFormat="1" ht="80.25" customHeight="1">
      <c r="A40" s="15">
        <v>10</v>
      </c>
      <c r="B40" s="17" t="s">
        <v>144</v>
      </c>
      <c r="C40" s="17" t="s">
        <v>86</v>
      </c>
      <c r="D40" s="17" t="s">
        <v>51</v>
      </c>
      <c r="E40" s="17" t="s">
        <v>98</v>
      </c>
      <c r="F40" s="17" t="s">
        <v>54</v>
      </c>
      <c r="G40" s="31">
        <v>1100000</v>
      </c>
      <c r="H40" s="31">
        <v>1100000</v>
      </c>
      <c r="I40" s="19"/>
      <c r="J40" s="19"/>
      <c r="K40" s="19"/>
      <c r="L40" s="18"/>
      <c r="M40" s="18" t="s">
        <v>154</v>
      </c>
      <c r="N40" s="18"/>
      <c r="O40" s="18"/>
      <c r="P40" s="18"/>
    </row>
    <row r="41" spans="1:16" s="16" customFormat="1" ht="79.5" customHeight="1">
      <c r="A41" s="15">
        <v>11</v>
      </c>
      <c r="B41" s="17" t="s">
        <v>151</v>
      </c>
      <c r="C41" s="17" t="s">
        <v>86</v>
      </c>
      <c r="D41" s="17" t="s">
        <v>51</v>
      </c>
      <c r="E41" s="17" t="s">
        <v>152</v>
      </c>
      <c r="F41" s="17" t="s">
        <v>54</v>
      </c>
      <c r="G41" s="19">
        <v>7567560</v>
      </c>
      <c r="H41" s="43">
        <v>2522520</v>
      </c>
      <c r="I41" s="19">
        <v>2522520</v>
      </c>
      <c r="J41" s="19">
        <v>2522520</v>
      </c>
      <c r="K41" s="19"/>
      <c r="L41" s="18"/>
      <c r="M41" s="18" t="s">
        <v>69</v>
      </c>
      <c r="N41" s="18"/>
      <c r="O41" s="18"/>
      <c r="P41" s="18"/>
    </row>
    <row r="42" spans="1:16" s="16" customFormat="1" ht="79.5" customHeight="1">
      <c r="A42" s="15">
        <v>12</v>
      </c>
      <c r="B42" s="17" t="s">
        <v>157</v>
      </c>
      <c r="C42" s="17" t="s">
        <v>86</v>
      </c>
      <c r="D42" s="17" t="s">
        <v>51</v>
      </c>
      <c r="E42" s="17" t="s">
        <v>158</v>
      </c>
      <c r="F42" s="17" t="s">
        <v>54</v>
      </c>
      <c r="G42" s="19">
        <v>115258.15</v>
      </c>
      <c r="H42" s="31">
        <v>115258.15</v>
      </c>
      <c r="I42" s="19"/>
      <c r="J42" s="19"/>
      <c r="K42" s="19"/>
      <c r="L42" s="18"/>
      <c r="M42" s="18" t="s">
        <v>156</v>
      </c>
      <c r="N42" s="18"/>
      <c r="O42" s="18"/>
      <c r="P42" s="18"/>
    </row>
    <row r="43" spans="1:16" s="16" customFormat="1" ht="79.5" customHeight="1">
      <c r="A43" s="15">
        <v>13</v>
      </c>
      <c r="B43" s="17" t="s">
        <v>161</v>
      </c>
      <c r="C43" s="17" t="s">
        <v>86</v>
      </c>
      <c r="D43" s="17" t="s">
        <v>51</v>
      </c>
      <c r="E43" s="17" t="s">
        <v>162</v>
      </c>
      <c r="F43" s="17" t="s">
        <v>54</v>
      </c>
      <c r="G43" s="19">
        <v>216310</v>
      </c>
      <c r="H43" s="31">
        <v>216310</v>
      </c>
      <c r="I43" s="19"/>
      <c r="J43" s="19"/>
      <c r="K43" s="19"/>
      <c r="L43" s="18"/>
      <c r="M43" s="18" t="s">
        <v>163</v>
      </c>
      <c r="N43" s="18"/>
      <c r="O43" s="18"/>
      <c r="P43" s="18"/>
    </row>
    <row r="44" spans="1:16" s="16" customFormat="1" ht="69" customHeight="1">
      <c r="A44" s="15">
        <v>1</v>
      </c>
      <c r="B44" s="17" t="s">
        <v>93</v>
      </c>
      <c r="C44" s="17" t="s">
        <v>86</v>
      </c>
      <c r="D44" s="17" t="s">
        <v>51</v>
      </c>
      <c r="E44" s="17" t="s">
        <v>36</v>
      </c>
      <c r="F44" s="17" t="s">
        <v>70</v>
      </c>
      <c r="G44" s="19">
        <v>85400</v>
      </c>
      <c r="H44" s="31"/>
      <c r="I44" s="19">
        <v>85400</v>
      </c>
      <c r="J44" s="19"/>
      <c r="K44" s="19"/>
      <c r="L44" s="18"/>
      <c r="M44" s="18" t="s">
        <v>71</v>
      </c>
      <c r="N44" s="18"/>
      <c r="O44" s="18"/>
      <c r="P44" s="18"/>
    </row>
    <row r="45" spans="1:16" s="16" customFormat="1" ht="69" customHeight="1">
      <c r="A45" s="15">
        <v>2</v>
      </c>
      <c r="B45" s="17" t="s">
        <v>94</v>
      </c>
      <c r="C45" s="17" t="s">
        <v>86</v>
      </c>
      <c r="D45" s="17" t="s">
        <v>51</v>
      </c>
      <c r="E45" s="17" t="s">
        <v>37</v>
      </c>
      <c r="F45" s="17" t="s">
        <v>70</v>
      </c>
      <c r="G45" s="19">
        <v>565600</v>
      </c>
      <c r="H45" s="31"/>
      <c r="I45" s="19">
        <v>565600</v>
      </c>
      <c r="J45" s="19"/>
      <c r="K45" s="19"/>
      <c r="L45" s="18"/>
      <c r="M45" s="18" t="s">
        <v>72</v>
      </c>
      <c r="N45" s="18"/>
      <c r="O45" s="18"/>
      <c r="P45" s="18"/>
    </row>
    <row r="46" spans="1:16" s="16" customFormat="1" ht="69" customHeight="1">
      <c r="A46" s="15">
        <v>3</v>
      </c>
      <c r="B46" s="17" t="s">
        <v>135</v>
      </c>
      <c r="C46" s="17" t="s">
        <v>86</v>
      </c>
      <c r="D46" s="17" t="s">
        <v>51</v>
      </c>
      <c r="E46" s="17" t="s">
        <v>133</v>
      </c>
      <c r="F46" s="17" t="s">
        <v>70</v>
      </c>
      <c r="G46" s="19">
        <v>130000</v>
      </c>
      <c r="H46" s="31"/>
      <c r="I46" s="19">
        <v>130000</v>
      </c>
      <c r="J46" s="19"/>
      <c r="K46" s="19"/>
      <c r="L46" s="18"/>
      <c r="M46" s="18" t="s">
        <v>73</v>
      </c>
      <c r="N46" s="18"/>
      <c r="O46" s="18"/>
      <c r="P46" s="18"/>
    </row>
    <row r="47" spans="1:16" s="16" customFormat="1" ht="81" customHeight="1">
      <c r="A47" s="15">
        <v>4</v>
      </c>
      <c r="B47" s="17" t="s">
        <v>95</v>
      </c>
      <c r="C47" s="17" t="s">
        <v>86</v>
      </c>
      <c r="D47" s="17" t="s">
        <v>51</v>
      </c>
      <c r="E47" s="17" t="s">
        <v>88</v>
      </c>
      <c r="F47" s="17" t="s">
        <v>70</v>
      </c>
      <c r="G47" s="19">
        <v>1385096.84</v>
      </c>
      <c r="H47" s="31"/>
      <c r="I47" s="19">
        <v>1385096.84</v>
      </c>
      <c r="J47" s="19"/>
      <c r="K47" s="19"/>
      <c r="L47" s="18"/>
      <c r="M47" s="18" t="s">
        <v>137</v>
      </c>
      <c r="N47" s="18"/>
      <c r="O47" s="18"/>
      <c r="P47" s="18"/>
    </row>
    <row r="48" spans="1:16" s="16" customFormat="1" ht="69" customHeight="1">
      <c r="A48" s="15">
        <v>5</v>
      </c>
      <c r="B48" s="17" t="s">
        <v>96</v>
      </c>
      <c r="C48" s="17" t="s">
        <v>86</v>
      </c>
      <c r="D48" s="17" t="s">
        <v>51</v>
      </c>
      <c r="E48" s="17" t="s">
        <v>120</v>
      </c>
      <c r="F48" s="17" t="s">
        <v>70</v>
      </c>
      <c r="G48" s="19">
        <v>212000</v>
      </c>
      <c r="H48" s="31"/>
      <c r="I48" s="19">
        <v>212000</v>
      </c>
      <c r="J48" s="19"/>
      <c r="K48" s="19"/>
      <c r="L48" s="18"/>
      <c r="M48" s="18" t="s">
        <v>74</v>
      </c>
      <c r="N48" s="18"/>
      <c r="O48" s="18"/>
      <c r="P48" s="18"/>
    </row>
    <row r="49" spans="1:16" s="16" customFormat="1" ht="81" customHeight="1">
      <c r="A49" s="15">
        <v>6</v>
      </c>
      <c r="B49" s="17" t="s">
        <v>104</v>
      </c>
      <c r="C49" s="17" t="s">
        <v>86</v>
      </c>
      <c r="D49" s="17" t="s">
        <v>51</v>
      </c>
      <c r="E49" s="17" t="s">
        <v>99</v>
      </c>
      <c r="F49" s="17" t="s">
        <v>70</v>
      </c>
      <c r="G49" s="19">
        <v>11916038</v>
      </c>
      <c r="H49" s="31"/>
      <c r="I49" s="19">
        <v>11916038</v>
      </c>
      <c r="J49" s="19"/>
      <c r="K49" s="19"/>
      <c r="L49" s="18"/>
      <c r="M49" s="18" t="s">
        <v>124</v>
      </c>
      <c r="N49" s="18"/>
      <c r="O49" s="18"/>
      <c r="P49" s="18"/>
    </row>
    <row r="50" spans="1:16" s="16" customFormat="1" ht="70.5" customHeight="1">
      <c r="A50" s="15">
        <v>6</v>
      </c>
      <c r="B50" s="17" t="s">
        <v>131</v>
      </c>
      <c r="C50" s="17" t="s">
        <v>86</v>
      </c>
      <c r="D50" s="17" t="s">
        <v>51</v>
      </c>
      <c r="E50" s="17" t="s">
        <v>99</v>
      </c>
      <c r="F50" s="17" t="s">
        <v>70</v>
      </c>
      <c r="G50" s="31">
        <v>4479600</v>
      </c>
      <c r="H50" s="31"/>
      <c r="I50" s="19">
        <v>4479600</v>
      </c>
      <c r="J50" s="19"/>
      <c r="K50" s="19"/>
      <c r="L50" s="18"/>
      <c r="M50" s="18" t="s">
        <v>124</v>
      </c>
      <c r="N50" s="18"/>
      <c r="O50" s="18"/>
      <c r="P50" s="18"/>
    </row>
    <row r="51" spans="1:16" s="16" customFormat="1" ht="70.5" customHeight="1">
      <c r="A51" s="15">
        <v>7</v>
      </c>
      <c r="B51" s="17" t="s">
        <v>97</v>
      </c>
      <c r="C51" s="17" t="s">
        <v>86</v>
      </c>
      <c r="D51" s="17" t="s">
        <v>51</v>
      </c>
      <c r="E51" s="17" t="s">
        <v>132</v>
      </c>
      <c r="F51" s="17" t="s">
        <v>70</v>
      </c>
      <c r="G51" s="19">
        <v>162900</v>
      </c>
      <c r="H51" s="31"/>
      <c r="I51" s="19">
        <v>162900</v>
      </c>
      <c r="J51" s="19"/>
      <c r="K51" s="19"/>
      <c r="L51" s="18"/>
      <c r="M51" s="18" t="s">
        <v>123</v>
      </c>
      <c r="N51" s="18"/>
      <c r="O51" s="18"/>
      <c r="P51" s="18"/>
    </row>
    <row r="52" spans="1:16" s="16" customFormat="1" ht="69" customHeight="1">
      <c r="A52" s="15">
        <v>8</v>
      </c>
      <c r="B52" s="17" t="s">
        <v>105</v>
      </c>
      <c r="C52" s="17" t="s">
        <v>86</v>
      </c>
      <c r="D52" s="17" t="s">
        <v>51</v>
      </c>
      <c r="E52" s="17" t="s">
        <v>127</v>
      </c>
      <c r="F52" s="17" t="s">
        <v>70</v>
      </c>
      <c r="G52" s="31">
        <v>80000</v>
      </c>
      <c r="H52" s="31"/>
      <c r="I52" s="19">
        <v>80000</v>
      </c>
      <c r="J52" s="19"/>
      <c r="K52" s="19"/>
      <c r="L52" s="18"/>
      <c r="M52" s="18" t="s">
        <v>72</v>
      </c>
      <c r="N52" s="18"/>
      <c r="O52" s="18"/>
      <c r="P52" s="18"/>
    </row>
    <row r="53" spans="1:16" s="16" customFormat="1" ht="69" customHeight="1">
      <c r="A53" s="15">
        <v>9</v>
      </c>
      <c r="B53" s="17" t="s">
        <v>148</v>
      </c>
      <c r="C53" s="17" t="s">
        <v>86</v>
      </c>
      <c r="D53" s="17" t="s">
        <v>51</v>
      </c>
      <c r="E53" s="17" t="s">
        <v>147</v>
      </c>
      <c r="F53" s="17" t="s">
        <v>70</v>
      </c>
      <c r="G53" s="31">
        <v>422900</v>
      </c>
      <c r="H53" s="31"/>
      <c r="I53" s="19">
        <v>422900</v>
      </c>
      <c r="J53" s="19"/>
      <c r="K53" s="19"/>
      <c r="L53" s="18"/>
      <c r="M53" s="18" t="s">
        <v>71</v>
      </c>
      <c r="N53" s="18"/>
      <c r="O53" s="18"/>
      <c r="P53" s="18"/>
    </row>
    <row r="54" spans="1:16" s="16" customFormat="1" ht="73.5" customHeight="1">
      <c r="A54" s="15">
        <v>10</v>
      </c>
      <c r="B54" s="17" t="s">
        <v>145</v>
      </c>
      <c r="C54" s="17" t="s">
        <v>86</v>
      </c>
      <c r="D54" s="17" t="s">
        <v>51</v>
      </c>
      <c r="E54" s="17" t="s">
        <v>98</v>
      </c>
      <c r="F54" s="17" t="s">
        <v>70</v>
      </c>
      <c r="G54" s="31">
        <v>542000</v>
      </c>
      <c r="H54" s="31"/>
      <c r="I54" s="19">
        <v>542000</v>
      </c>
      <c r="J54" s="19"/>
      <c r="K54" s="19"/>
      <c r="L54" s="18"/>
      <c r="M54" s="18" t="s">
        <v>102</v>
      </c>
      <c r="N54" s="18"/>
      <c r="O54" s="18"/>
      <c r="P54" s="18"/>
    </row>
    <row r="55" spans="1:16" s="16" customFormat="1" ht="69" customHeight="1">
      <c r="A55" s="15">
        <v>1</v>
      </c>
      <c r="B55" s="17" t="s">
        <v>106</v>
      </c>
      <c r="C55" s="17" t="s">
        <v>86</v>
      </c>
      <c r="D55" s="17" t="s">
        <v>51</v>
      </c>
      <c r="E55" s="17" t="s">
        <v>36</v>
      </c>
      <c r="F55" s="17" t="s">
        <v>116</v>
      </c>
      <c r="G55" s="19">
        <v>85400</v>
      </c>
      <c r="H55" s="31"/>
      <c r="I55" s="19"/>
      <c r="J55" s="19">
        <v>85400</v>
      </c>
      <c r="K55" s="19"/>
      <c r="L55" s="18"/>
      <c r="M55" s="18" t="s">
        <v>112</v>
      </c>
      <c r="N55" s="18"/>
      <c r="O55" s="18"/>
      <c r="P55" s="18"/>
    </row>
    <row r="56" spans="1:16" s="16" customFormat="1" ht="69" customHeight="1">
      <c r="A56" s="15">
        <v>2</v>
      </c>
      <c r="B56" s="17" t="s">
        <v>107</v>
      </c>
      <c r="C56" s="17" t="s">
        <v>86</v>
      </c>
      <c r="D56" s="17" t="s">
        <v>51</v>
      </c>
      <c r="E56" s="17" t="s">
        <v>37</v>
      </c>
      <c r="F56" s="17" t="s">
        <v>116</v>
      </c>
      <c r="G56" s="19">
        <v>565600</v>
      </c>
      <c r="H56" s="31"/>
      <c r="I56" s="19"/>
      <c r="J56" s="19">
        <v>565600</v>
      </c>
      <c r="K56" s="19"/>
      <c r="L56" s="18"/>
      <c r="M56" s="18" t="s">
        <v>113</v>
      </c>
      <c r="N56" s="18"/>
      <c r="O56" s="18"/>
      <c r="P56" s="18"/>
    </row>
    <row r="57" spans="1:16" s="16" customFormat="1" ht="69" customHeight="1">
      <c r="A57" s="15">
        <v>3</v>
      </c>
      <c r="B57" s="17" t="s">
        <v>134</v>
      </c>
      <c r="C57" s="17" t="s">
        <v>86</v>
      </c>
      <c r="D57" s="17" t="s">
        <v>51</v>
      </c>
      <c r="E57" s="17" t="s">
        <v>133</v>
      </c>
      <c r="F57" s="17" t="s">
        <v>116</v>
      </c>
      <c r="G57" s="19">
        <v>130000</v>
      </c>
      <c r="H57" s="31"/>
      <c r="I57" s="19"/>
      <c r="J57" s="19">
        <v>130000</v>
      </c>
      <c r="K57" s="19"/>
      <c r="L57" s="18"/>
      <c r="M57" s="18" t="s">
        <v>115</v>
      </c>
      <c r="N57" s="18"/>
      <c r="O57" s="18"/>
      <c r="P57" s="18"/>
    </row>
    <row r="58" spans="1:16" s="16" customFormat="1" ht="80.25" customHeight="1">
      <c r="A58" s="15">
        <v>4</v>
      </c>
      <c r="B58" s="17" t="s">
        <v>108</v>
      </c>
      <c r="C58" s="17" t="s">
        <v>86</v>
      </c>
      <c r="D58" s="17" t="s">
        <v>51</v>
      </c>
      <c r="E58" s="17" t="s">
        <v>88</v>
      </c>
      <c r="F58" s="17" t="s">
        <v>116</v>
      </c>
      <c r="G58" s="19">
        <v>2677742</v>
      </c>
      <c r="H58" s="31"/>
      <c r="I58" s="19"/>
      <c r="J58" s="19">
        <v>2677742</v>
      </c>
      <c r="K58" s="19"/>
      <c r="L58" s="18"/>
      <c r="M58" s="18" t="s">
        <v>149</v>
      </c>
      <c r="N58" s="18"/>
      <c r="O58" s="18"/>
      <c r="P58" s="18"/>
    </row>
    <row r="59" spans="1:16" ht="71.25" customHeight="1">
      <c r="A59" s="15">
        <v>5</v>
      </c>
      <c r="B59" s="17" t="s">
        <v>109</v>
      </c>
      <c r="C59" s="17" t="s">
        <v>86</v>
      </c>
      <c r="D59" s="17" t="s">
        <v>51</v>
      </c>
      <c r="E59" s="17" t="s">
        <v>120</v>
      </c>
      <c r="F59" s="17" t="s">
        <v>116</v>
      </c>
      <c r="G59" s="19">
        <v>212000</v>
      </c>
      <c r="H59" s="31"/>
      <c r="I59" s="19"/>
      <c r="J59" s="19">
        <v>212000</v>
      </c>
      <c r="K59" s="19"/>
      <c r="L59" s="18"/>
      <c r="M59" s="18" t="s">
        <v>114</v>
      </c>
      <c r="N59" s="18"/>
      <c r="O59" s="18"/>
      <c r="P59" s="18"/>
    </row>
    <row r="60" spans="1:16" ht="81" customHeight="1">
      <c r="A60" s="15">
        <v>6</v>
      </c>
      <c r="B60" s="17" t="s">
        <v>111</v>
      </c>
      <c r="C60" s="17" t="s">
        <v>86</v>
      </c>
      <c r="D60" s="17" t="s">
        <v>51</v>
      </c>
      <c r="E60" s="17" t="s">
        <v>99</v>
      </c>
      <c r="F60" s="17" t="s">
        <v>116</v>
      </c>
      <c r="G60" s="19">
        <v>11916038</v>
      </c>
      <c r="H60" s="31"/>
      <c r="I60" s="19"/>
      <c r="J60" s="19">
        <v>11916038</v>
      </c>
      <c r="K60" s="19"/>
      <c r="L60" s="18"/>
      <c r="M60" s="18" t="s">
        <v>126</v>
      </c>
      <c r="N60" s="18"/>
      <c r="O60" s="18"/>
      <c r="P60" s="18"/>
    </row>
    <row r="61" spans="1:16" ht="71.25" customHeight="1">
      <c r="A61" s="15">
        <v>7</v>
      </c>
      <c r="B61" s="17" t="s">
        <v>110</v>
      </c>
      <c r="C61" s="17" t="s">
        <v>86</v>
      </c>
      <c r="D61" s="17" t="s">
        <v>51</v>
      </c>
      <c r="E61" s="17" t="s">
        <v>132</v>
      </c>
      <c r="F61" s="17" t="s">
        <v>116</v>
      </c>
      <c r="G61" s="19">
        <v>162900</v>
      </c>
      <c r="H61" s="31"/>
      <c r="I61" s="19"/>
      <c r="J61" s="19">
        <v>162900</v>
      </c>
      <c r="K61" s="19"/>
      <c r="L61" s="18"/>
      <c r="M61" s="18" t="s">
        <v>125</v>
      </c>
      <c r="N61" s="18"/>
      <c r="O61" s="18"/>
      <c r="P61" s="18"/>
    </row>
    <row r="62" spans="1:16" ht="21" customHeight="1">
      <c r="A62" s="53" t="s">
        <v>75</v>
      </c>
      <c r="B62" s="54"/>
      <c r="C62" s="54"/>
      <c r="D62" s="54"/>
      <c r="E62" s="54"/>
      <c r="F62" s="55"/>
      <c r="G62" s="41">
        <f>G37+G39+G40+G52+G53+G50+G54</f>
        <v>11121930.31</v>
      </c>
      <c r="H62" s="42">
        <f>H37+H39+H40</f>
        <v>5597430.3100000005</v>
      </c>
      <c r="I62" s="42">
        <f>I52+I53+I50+I54</f>
        <v>5524500</v>
      </c>
      <c r="J62" s="42">
        <v>0</v>
      </c>
      <c r="K62" s="35"/>
      <c r="L62" s="36"/>
      <c r="M62" s="36"/>
      <c r="N62" s="36"/>
      <c r="O62" s="36"/>
      <c r="P62" s="36"/>
    </row>
    <row r="63" spans="1:16" ht="19.5" customHeight="1">
      <c r="A63" s="53" t="s">
        <v>76</v>
      </c>
      <c r="B63" s="54"/>
      <c r="C63" s="54"/>
      <c r="D63" s="54"/>
      <c r="E63" s="54"/>
      <c r="F63" s="55"/>
      <c r="G63" s="41">
        <f>G30+G31+G32+G33+G34+G35+G38+G36+G44+G45+G46+G47+G48+G51+G49+G55+G56+G57+G58+G59+G61+G60+G41+G42</f>
        <v>63536336.18</v>
      </c>
      <c r="H63" s="34">
        <f>H30+H31+H32+H33+H34+H35+H36+H38+H41+H42+H43</f>
        <v>19412339.839999996</v>
      </c>
      <c r="I63" s="40">
        <f>I34+I41+I44+I45+I46+I47+I48+I51+I49</f>
        <v>17740354.84</v>
      </c>
      <c r="J63" s="40">
        <f>J34+J41+J55+J56+J57+J58+J59+J61+J60</f>
        <v>19033000</v>
      </c>
      <c r="K63" s="35"/>
      <c r="L63" s="36" t="s">
        <v>77</v>
      </c>
      <c r="M63" s="36"/>
      <c r="N63" s="36"/>
      <c r="O63" s="36"/>
      <c r="P63" s="36"/>
    </row>
    <row r="64" spans="1:16" ht="19.5" customHeight="1">
      <c r="A64" s="44" t="s">
        <v>78</v>
      </c>
      <c r="B64" s="45"/>
      <c r="C64" s="45"/>
      <c r="D64" s="45"/>
      <c r="E64" s="45"/>
      <c r="F64" s="46"/>
      <c r="G64" s="41">
        <f>G62+G63</f>
        <v>74658266.49</v>
      </c>
      <c r="H64" s="34">
        <f>H62+H63</f>
        <v>25009770.15</v>
      </c>
      <c r="I64" s="40">
        <f>I62+I63</f>
        <v>23264854.84</v>
      </c>
      <c r="J64" s="40">
        <f>J62+J63</f>
        <v>19033000</v>
      </c>
      <c r="K64" s="35"/>
      <c r="L64" s="36" t="s">
        <v>77</v>
      </c>
      <c r="M64" s="36"/>
      <c r="N64" s="36"/>
      <c r="O64" s="36"/>
      <c r="P64" s="36"/>
    </row>
    <row r="65" spans="12:16" ht="19.5" customHeight="1">
      <c r="L65" s="36" t="s">
        <v>77</v>
      </c>
      <c r="M65" s="36"/>
      <c r="N65" s="36"/>
      <c r="O65" s="36"/>
      <c r="P65" s="36"/>
    </row>
    <row r="66" spans="11:16" ht="21" customHeight="1">
      <c r="K66" s="21"/>
      <c r="L66" s="22"/>
      <c r="M66" s="22"/>
      <c r="N66" s="36"/>
      <c r="O66" s="36"/>
      <c r="P66" s="36"/>
    </row>
    <row r="67" spans="12:16" ht="20.25" customHeight="1">
      <c r="L67" s="37"/>
      <c r="M67" s="37"/>
      <c r="N67" s="36" t="s">
        <v>77</v>
      </c>
      <c r="O67" s="36" t="s">
        <v>77</v>
      </c>
      <c r="P67" s="36" t="s">
        <v>77</v>
      </c>
    </row>
    <row r="68" spans="14:16" ht="20.25" customHeight="1">
      <c r="N68" s="36" t="s">
        <v>77</v>
      </c>
      <c r="O68" s="36" t="s">
        <v>77</v>
      </c>
      <c r="P68" s="36" t="s">
        <v>77</v>
      </c>
    </row>
    <row r="69" spans="12:16" ht="20.25" customHeight="1">
      <c r="L69" t="s">
        <v>79</v>
      </c>
      <c r="N69" s="36" t="s">
        <v>77</v>
      </c>
      <c r="O69" s="36" t="s">
        <v>77</v>
      </c>
      <c r="P69" s="36" t="s">
        <v>77</v>
      </c>
    </row>
    <row r="70" spans="2:7" ht="12" customHeight="1">
      <c r="B70" s="30" t="s">
        <v>62</v>
      </c>
      <c r="C70" s="30"/>
      <c r="D70" s="30"/>
      <c r="E70" s="30"/>
      <c r="F70" s="30"/>
      <c r="G70" s="30"/>
    </row>
    <row r="71" spans="2:11" ht="15.75">
      <c r="B71" s="47" t="s">
        <v>65</v>
      </c>
      <c r="C71" s="47"/>
      <c r="D71" s="47"/>
      <c r="E71" s="47"/>
      <c r="F71" s="47"/>
      <c r="G71" s="47"/>
      <c r="K71" t="s">
        <v>64</v>
      </c>
    </row>
    <row r="72" spans="2:7" ht="12.75" customHeight="1">
      <c r="B72" s="30"/>
      <c r="C72" s="30"/>
      <c r="D72" s="30"/>
      <c r="E72" s="30"/>
      <c r="F72" s="30"/>
      <c r="G72" s="30"/>
    </row>
    <row r="73" spans="2:7" ht="13.5" customHeight="1">
      <c r="B73" s="30" t="s">
        <v>63</v>
      </c>
      <c r="C73" s="30"/>
      <c r="D73" s="30"/>
      <c r="E73" s="30"/>
      <c r="F73" s="30"/>
      <c r="G73" s="30"/>
    </row>
  </sheetData>
  <sheetProtection/>
  <mergeCells count="63"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  <mergeCell ref="J8:P8"/>
    <mergeCell ref="J1:O1"/>
    <mergeCell ref="J3:P3"/>
    <mergeCell ref="J4:P4"/>
    <mergeCell ref="J5:P5"/>
    <mergeCell ref="J6:P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A13:K13"/>
    <mergeCell ref="A14:K14"/>
    <mergeCell ref="L14:N14"/>
    <mergeCell ref="O15:P15"/>
    <mergeCell ref="A15:K15"/>
    <mergeCell ref="L16:N16"/>
    <mergeCell ref="O16:P16"/>
    <mergeCell ref="A16:K16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62:F62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A64:F64"/>
    <mergeCell ref="B71:G71"/>
    <mergeCell ref="D28:D29"/>
    <mergeCell ref="C28:C29"/>
    <mergeCell ref="C25:C27"/>
    <mergeCell ref="A63:F63"/>
    <mergeCell ref="E24:E27"/>
    <mergeCell ref="B28:B29"/>
    <mergeCell ref="G28:G29"/>
    <mergeCell ref="F28:F29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75" zoomScaleNormal="75" zoomScalePageLayoutView="0" workbookViewId="0" topLeftCell="A1">
      <pane xSplit="6" ySplit="9" topLeftCell="G4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24" sqref="C24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118</v>
      </c>
    </row>
    <row r="2" spans="2:3" ht="6" customHeight="1">
      <c r="B2" s="104"/>
      <c r="C2" s="104"/>
    </row>
    <row r="3" spans="1:7" ht="23.25" customHeight="1">
      <c r="A3" s="105" t="s">
        <v>40</v>
      </c>
      <c r="B3" s="105"/>
      <c r="C3" s="105"/>
      <c r="D3" s="105"/>
      <c r="E3" s="105"/>
      <c r="F3" s="105"/>
      <c r="G3" s="105"/>
    </row>
    <row r="4" spans="1:7" ht="15" customHeight="1">
      <c r="A4" s="107" t="s">
        <v>53</v>
      </c>
      <c r="B4" s="107"/>
      <c r="C4" s="107"/>
      <c r="D4" s="107"/>
      <c r="E4" s="107"/>
      <c r="F4" s="107"/>
      <c r="G4" s="107"/>
    </row>
    <row r="5" spans="1:7" ht="18" customHeight="1">
      <c r="A5" s="107" t="s">
        <v>52</v>
      </c>
      <c r="B5" s="107"/>
      <c r="C5" s="107"/>
      <c r="D5" s="107"/>
      <c r="E5" s="107"/>
      <c r="F5" s="107"/>
      <c r="G5" s="107"/>
    </row>
    <row r="6" spans="1:7" ht="16.5" customHeight="1">
      <c r="A6" s="107" t="s">
        <v>119</v>
      </c>
      <c r="B6" s="107"/>
      <c r="C6" s="107"/>
      <c r="D6" s="107"/>
      <c r="E6" s="107"/>
      <c r="F6" s="107"/>
      <c r="G6" s="107"/>
    </row>
    <row r="7" spans="1:7" ht="20.25" customHeight="1">
      <c r="A7" s="75" t="s">
        <v>22</v>
      </c>
      <c r="B7" s="75"/>
      <c r="C7" s="75"/>
      <c r="D7" s="75"/>
      <c r="E7" s="5"/>
      <c r="F7" s="9" t="s">
        <v>7</v>
      </c>
      <c r="G7" s="32">
        <v>43761</v>
      </c>
    </row>
    <row r="8" spans="1:7" ht="29.25" customHeight="1">
      <c r="A8" s="75" t="s">
        <v>165</v>
      </c>
      <c r="B8" s="75"/>
      <c r="C8" s="75"/>
      <c r="D8" s="75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89</v>
      </c>
      <c r="C11" s="23" t="s">
        <v>36</v>
      </c>
      <c r="D11" s="23" t="s">
        <v>87</v>
      </c>
      <c r="E11" s="23" t="s">
        <v>86</v>
      </c>
      <c r="F11" s="23" t="s">
        <v>30</v>
      </c>
      <c r="G11" s="23" t="s">
        <v>128</v>
      </c>
    </row>
    <row r="12" spans="1:7" s="20" customFormat="1" ht="114.75" customHeight="1">
      <c r="A12" s="23" t="s">
        <v>45</v>
      </c>
      <c r="B12" s="23" t="s">
        <v>90</v>
      </c>
      <c r="C12" s="23" t="s">
        <v>37</v>
      </c>
      <c r="D12" s="23" t="s">
        <v>87</v>
      </c>
      <c r="E12" s="23" t="s">
        <v>86</v>
      </c>
      <c r="F12" s="23" t="s">
        <v>30</v>
      </c>
      <c r="G12" s="23" t="s">
        <v>129</v>
      </c>
    </row>
    <row r="13" spans="1:7" s="20" customFormat="1" ht="125.25" customHeight="1">
      <c r="A13" s="23" t="s">
        <v>46</v>
      </c>
      <c r="B13" s="23" t="s">
        <v>136</v>
      </c>
      <c r="C13" s="23" t="s">
        <v>133</v>
      </c>
      <c r="D13" s="23" t="s">
        <v>87</v>
      </c>
      <c r="E13" s="23" t="s">
        <v>86</v>
      </c>
      <c r="F13" s="23" t="s">
        <v>29</v>
      </c>
      <c r="G13" s="23" t="s">
        <v>128</v>
      </c>
    </row>
    <row r="14" spans="1:7" s="20" customFormat="1" ht="123" customHeight="1">
      <c r="A14" s="23" t="s">
        <v>47</v>
      </c>
      <c r="B14" s="23" t="s">
        <v>91</v>
      </c>
      <c r="C14" s="23" t="s">
        <v>88</v>
      </c>
      <c r="D14" s="23" t="s">
        <v>87</v>
      </c>
      <c r="E14" s="23" t="s">
        <v>86</v>
      </c>
      <c r="F14" s="23" t="s">
        <v>41</v>
      </c>
      <c r="G14" s="23" t="s">
        <v>128</v>
      </c>
    </row>
    <row r="15" spans="1:7" s="20" customFormat="1" ht="123" customHeight="1">
      <c r="A15" s="23" t="s">
        <v>48</v>
      </c>
      <c r="B15" s="23" t="s">
        <v>138</v>
      </c>
      <c r="C15" s="23" t="s">
        <v>141</v>
      </c>
      <c r="D15" s="23" t="s">
        <v>87</v>
      </c>
      <c r="E15" s="23" t="s">
        <v>86</v>
      </c>
      <c r="F15" s="23" t="s">
        <v>41</v>
      </c>
      <c r="G15" s="23" t="s">
        <v>128</v>
      </c>
    </row>
    <row r="16" spans="1:7" s="20" customFormat="1" ht="123.75" customHeight="1">
      <c r="A16" s="23" t="s">
        <v>117</v>
      </c>
      <c r="B16" s="23" t="s">
        <v>139</v>
      </c>
      <c r="C16" s="23" t="s">
        <v>120</v>
      </c>
      <c r="D16" s="23" t="s">
        <v>87</v>
      </c>
      <c r="E16" s="23" t="s">
        <v>86</v>
      </c>
      <c r="F16" s="23" t="s">
        <v>29</v>
      </c>
      <c r="G16" s="23" t="s">
        <v>128</v>
      </c>
    </row>
    <row r="17" spans="1:7" s="20" customFormat="1" ht="111.75" customHeight="1">
      <c r="A17" s="23" t="s">
        <v>49</v>
      </c>
      <c r="B17" s="23" t="s">
        <v>92</v>
      </c>
      <c r="C17" s="23" t="s">
        <v>67</v>
      </c>
      <c r="D17" s="23" t="s">
        <v>87</v>
      </c>
      <c r="E17" s="23" t="s">
        <v>86</v>
      </c>
      <c r="F17" s="23" t="s">
        <v>30</v>
      </c>
      <c r="G17" s="23" t="s">
        <v>128</v>
      </c>
    </row>
    <row r="18" spans="1:7" s="20" customFormat="1" ht="111.75" customHeight="1">
      <c r="A18" s="23" t="s">
        <v>49</v>
      </c>
      <c r="B18" s="23" t="s">
        <v>142</v>
      </c>
      <c r="C18" s="23" t="s">
        <v>67</v>
      </c>
      <c r="D18" s="23" t="s">
        <v>87</v>
      </c>
      <c r="E18" s="23" t="s">
        <v>86</v>
      </c>
      <c r="F18" s="23" t="s">
        <v>30</v>
      </c>
      <c r="G18" s="23" t="s">
        <v>128</v>
      </c>
    </row>
    <row r="19" spans="1:7" s="20" customFormat="1" ht="116.25" customHeight="1">
      <c r="A19" s="23" t="s">
        <v>50</v>
      </c>
      <c r="B19" s="23" t="s">
        <v>140</v>
      </c>
      <c r="C19" s="23" t="s">
        <v>66</v>
      </c>
      <c r="D19" s="23" t="s">
        <v>87</v>
      </c>
      <c r="E19" s="23" t="s">
        <v>86</v>
      </c>
      <c r="F19" s="23" t="s">
        <v>30</v>
      </c>
      <c r="G19" s="23" t="s">
        <v>128</v>
      </c>
    </row>
    <row r="20" spans="1:7" s="20" customFormat="1" ht="114.75" customHeight="1">
      <c r="A20" s="23" t="s">
        <v>100</v>
      </c>
      <c r="B20" s="23" t="s">
        <v>146</v>
      </c>
      <c r="C20" s="23" t="s">
        <v>147</v>
      </c>
      <c r="D20" s="23" t="s">
        <v>87</v>
      </c>
      <c r="E20" s="23" t="s">
        <v>86</v>
      </c>
      <c r="F20" s="23" t="s">
        <v>30</v>
      </c>
      <c r="G20" s="23" t="s">
        <v>130</v>
      </c>
    </row>
    <row r="21" spans="1:7" s="20" customFormat="1" ht="110.25" customHeight="1">
      <c r="A21" s="23" t="s">
        <v>101</v>
      </c>
      <c r="B21" s="23" t="s">
        <v>144</v>
      </c>
      <c r="C21" s="23" t="s">
        <v>98</v>
      </c>
      <c r="D21" s="23" t="s">
        <v>87</v>
      </c>
      <c r="E21" s="23" t="s">
        <v>86</v>
      </c>
      <c r="F21" s="23" t="s">
        <v>30</v>
      </c>
      <c r="G21" s="23" t="s">
        <v>128</v>
      </c>
    </row>
    <row r="22" spans="1:7" s="20" customFormat="1" ht="123" customHeight="1">
      <c r="A22" s="23" t="s">
        <v>143</v>
      </c>
      <c r="B22" s="23" t="s">
        <v>151</v>
      </c>
      <c r="C22" s="23" t="s">
        <v>152</v>
      </c>
      <c r="D22" s="23" t="s">
        <v>87</v>
      </c>
      <c r="E22" s="23" t="s">
        <v>86</v>
      </c>
      <c r="F22" s="23" t="s">
        <v>41</v>
      </c>
      <c r="G22" s="23" t="s">
        <v>128</v>
      </c>
    </row>
    <row r="23" spans="1:7" s="20" customFormat="1" ht="123" customHeight="1">
      <c r="A23" s="23" t="s">
        <v>153</v>
      </c>
      <c r="B23" s="23" t="s">
        <v>157</v>
      </c>
      <c r="C23" s="23" t="s">
        <v>158</v>
      </c>
      <c r="D23" s="23" t="s">
        <v>87</v>
      </c>
      <c r="E23" s="23" t="s">
        <v>86</v>
      </c>
      <c r="F23" s="23" t="s">
        <v>160</v>
      </c>
      <c r="G23" s="23" t="s">
        <v>128</v>
      </c>
    </row>
    <row r="24" spans="1:7" s="20" customFormat="1" ht="123" customHeight="1">
      <c r="A24" s="23" t="s">
        <v>159</v>
      </c>
      <c r="B24" s="23" t="s">
        <v>161</v>
      </c>
      <c r="C24" s="23" t="s">
        <v>162</v>
      </c>
      <c r="D24" s="23" t="s">
        <v>87</v>
      </c>
      <c r="E24" s="23" t="s">
        <v>86</v>
      </c>
      <c r="F24" s="23" t="s">
        <v>160</v>
      </c>
      <c r="G24" s="23" t="s">
        <v>128</v>
      </c>
    </row>
    <row r="25" spans="1:7" s="20" customFormat="1" ht="114" customHeight="1">
      <c r="A25" s="23" t="s">
        <v>44</v>
      </c>
      <c r="B25" s="23" t="s">
        <v>93</v>
      </c>
      <c r="C25" s="23" t="s">
        <v>36</v>
      </c>
      <c r="D25" s="23" t="s">
        <v>87</v>
      </c>
      <c r="E25" s="23" t="s">
        <v>86</v>
      </c>
      <c r="F25" s="23" t="s">
        <v>30</v>
      </c>
      <c r="G25" s="23" t="s">
        <v>128</v>
      </c>
    </row>
    <row r="26" spans="1:7" s="20" customFormat="1" ht="111" customHeight="1">
      <c r="A26" s="23" t="s">
        <v>45</v>
      </c>
      <c r="B26" s="23" t="s">
        <v>94</v>
      </c>
      <c r="C26" s="23" t="s">
        <v>37</v>
      </c>
      <c r="D26" s="23" t="s">
        <v>87</v>
      </c>
      <c r="E26" s="23" t="s">
        <v>86</v>
      </c>
      <c r="F26" s="23" t="s">
        <v>30</v>
      </c>
      <c r="G26" s="23" t="s">
        <v>129</v>
      </c>
    </row>
    <row r="27" spans="1:7" s="20" customFormat="1" ht="123" customHeight="1">
      <c r="A27" s="23" t="s">
        <v>46</v>
      </c>
      <c r="B27" s="23" t="s">
        <v>135</v>
      </c>
      <c r="C27" s="23" t="s">
        <v>133</v>
      </c>
      <c r="D27" s="23" t="s">
        <v>87</v>
      </c>
      <c r="E27" s="23" t="s">
        <v>86</v>
      </c>
      <c r="F27" s="23" t="s">
        <v>29</v>
      </c>
      <c r="G27" s="23" t="s">
        <v>128</v>
      </c>
    </row>
    <row r="28" spans="1:7" s="20" customFormat="1" ht="125.25" customHeight="1">
      <c r="A28" s="23" t="s">
        <v>47</v>
      </c>
      <c r="B28" s="23" t="s">
        <v>95</v>
      </c>
      <c r="C28" s="23" t="s">
        <v>88</v>
      </c>
      <c r="D28" s="23" t="s">
        <v>87</v>
      </c>
      <c r="E28" s="23" t="s">
        <v>86</v>
      </c>
      <c r="F28" s="23" t="s">
        <v>41</v>
      </c>
      <c r="G28" s="23" t="s">
        <v>128</v>
      </c>
    </row>
    <row r="29" spans="1:7" s="20" customFormat="1" ht="124.5" customHeight="1">
      <c r="A29" s="23" t="s">
        <v>48</v>
      </c>
      <c r="B29" s="23" t="s">
        <v>96</v>
      </c>
      <c r="C29" s="23" t="s">
        <v>120</v>
      </c>
      <c r="D29" s="23" t="s">
        <v>87</v>
      </c>
      <c r="E29" s="23" t="s">
        <v>86</v>
      </c>
      <c r="F29" s="23" t="s">
        <v>29</v>
      </c>
      <c r="G29" s="23" t="s">
        <v>128</v>
      </c>
    </row>
    <row r="30" spans="1:7" s="20" customFormat="1" ht="111" customHeight="1">
      <c r="A30" s="23" t="s">
        <v>117</v>
      </c>
      <c r="B30" s="23" t="s">
        <v>104</v>
      </c>
      <c r="C30" s="23" t="s">
        <v>67</v>
      </c>
      <c r="D30" s="23" t="s">
        <v>87</v>
      </c>
      <c r="E30" s="23" t="s">
        <v>86</v>
      </c>
      <c r="F30" s="23" t="s">
        <v>30</v>
      </c>
      <c r="G30" s="23" t="s">
        <v>128</v>
      </c>
    </row>
    <row r="31" spans="1:7" s="20" customFormat="1" ht="111" customHeight="1">
      <c r="A31" s="23" t="s">
        <v>117</v>
      </c>
      <c r="B31" s="23" t="s">
        <v>131</v>
      </c>
      <c r="C31" s="23" t="s">
        <v>67</v>
      </c>
      <c r="D31" s="23" t="s">
        <v>87</v>
      </c>
      <c r="E31" s="23" t="s">
        <v>86</v>
      </c>
      <c r="F31" s="23" t="s">
        <v>30</v>
      </c>
      <c r="G31" s="23" t="s">
        <v>128</v>
      </c>
    </row>
    <row r="32" spans="1:7" s="20" customFormat="1" ht="111.75" customHeight="1">
      <c r="A32" s="23" t="s">
        <v>49</v>
      </c>
      <c r="B32" s="23" t="s">
        <v>97</v>
      </c>
      <c r="C32" s="23" t="s">
        <v>66</v>
      </c>
      <c r="D32" s="23" t="s">
        <v>87</v>
      </c>
      <c r="E32" s="23" t="s">
        <v>86</v>
      </c>
      <c r="F32" s="23" t="s">
        <v>30</v>
      </c>
      <c r="G32" s="23" t="s">
        <v>128</v>
      </c>
    </row>
    <row r="33" spans="1:7" s="20" customFormat="1" ht="111" customHeight="1">
      <c r="A33" s="23" t="s">
        <v>50</v>
      </c>
      <c r="B33" s="23" t="s">
        <v>105</v>
      </c>
      <c r="C33" s="23" t="s">
        <v>127</v>
      </c>
      <c r="D33" s="23" t="s">
        <v>87</v>
      </c>
      <c r="E33" s="23" t="s">
        <v>86</v>
      </c>
      <c r="F33" s="23" t="s">
        <v>30</v>
      </c>
      <c r="G33" s="23" t="s">
        <v>130</v>
      </c>
    </row>
    <row r="34" spans="1:7" s="20" customFormat="1" ht="111" customHeight="1">
      <c r="A34" s="23" t="s">
        <v>100</v>
      </c>
      <c r="B34" s="23" t="s">
        <v>148</v>
      </c>
      <c r="C34" s="23" t="s">
        <v>147</v>
      </c>
      <c r="D34" s="23" t="s">
        <v>87</v>
      </c>
      <c r="E34" s="23" t="s">
        <v>86</v>
      </c>
      <c r="F34" s="23" t="s">
        <v>30</v>
      </c>
      <c r="G34" s="23" t="s">
        <v>128</v>
      </c>
    </row>
    <row r="35" spans="1:7" s="20" customFormat="1" ht="108" customHeight="1">
      <c r="A35" s="23" t="s">
        <v>101</v>
      </c>
      <c r="B35" s="23" t="s">
        <v>145</v>
      </c>
      <c r="C35" s="23" t="s">
        <v>98</v>
      </c>
      <c r="D35" s="23" t="s">
        <v>87</v>
      </c>
      <c r="E35" s="23" t="s">
        <v>86</v>
      </c>
      <c r="F35" s="23" t="s">
        <v>30</v>
      </c>
      <c r="G35" s="23" t="s">
        <v>128</v>
      </c>
    </row>
    <row r="36" spans="1:7" s="20" customFormat="1" ht="115.5" customHeight="1">
      <c r="A36" s="23" t="s">
        <v>44</v>
      </c>
      <c r="B36" s="23" t="s">
        <v>106</v>
      </c>
      <c r="C36" s="23" t="s">
        <v>36</v>
      </c>
      <c r="D36" s="23" t="s">
        <v>87</v>
      </c>
      <c r="E36" s="23" t="s">
        <v>86</v>
      </c>
      <c r="F36" s="23" t="s">
        <v>30</v>
      </c>
      <c r="G36" s="23" t="s">
        <v>129</v>
      </c>
    </row>
    <row r="37" spans="1:7" s="20" customFormat="1" ht="113.25" customHeight="1">
      <c r="A37" s="23" t="s">
        <v>45</v>
      </c>
      <c r="B37" s="23" t="s">
        <v>107</v>
      </c>
      <c r="C37" s="23" t="s">
        <v>37</v>
      </c>
      <c r="D37" s="23" t="s">
        <v>87</v>
      </c>
      <c r="E37" s="23" t="s">
        <v>86</v>
      </c>
      <c r="F37" s="23" t="s">
        <v>30</v>
      </c>
      <c r="G37" s="23" t="s">
        <v>128</v>
      </c>
    </row>
    <row r="38" spans="1:7" s="20" customFormat="1" ht="123.75" customHeight="1">
      <c r="A38" s="23" t="s">
        <v>46</v>
      </c>
      <c r="B38" s="23" t="s">
        <v>134</v>
      </c>
      <c r="C38" s="23" t="s">
        <v>133</v>
      </c>
      <c r="D38" s="23" t="s">
        <v>87</v>
      </c>
      <c r="E38" s="23" t="s">
        <v>86</v>
      </c>
      <c r="F38" s="23" t="s">
        <v>29</v>
      </c>
      <c r="G38" s="23" t="s">
        <v>128</v>
      </c>
    </row>
    <row r="39" spans="1:7" s="20" customFormat="1" ht="123" customHeight="1">
      <c r="A39" s="23" t="s">
        <v>47</v>
      </c>
      <c r="B39" s="23" t="s">
        <v>108</v>
      </c>
      <c r="C39" s="23" t="s">
        <v>88</v>
      </c>
      <c r="D39" s="23" t="s">
        <v>87</v>
      </c>
      <c r="E39" s="23" t="s">
        <v>86</v>
      </c>
      <c r="F39" s="23" t="s">
        <v>41</v>
      </c>
      <c r="G39" s="23" t="s">
        <v>128</v>
      </c>
    </row>
    <row r="40" spans="1:7" s="20" customFormat="1" ht="123.75" customHeight="1">
      <c r="A40" s="23" t="s">
        <v>48</v>
      </c>
      <c r="B40" s="23" t="s">
        <v>109</v>
      </c>
      <c r="C40" s="23" t="s">
        <v>120</v>
      </c>
      <c r="D40" s="23" t="s">
        <v>87</v>
      </c>
      <c r="E40" s="23" t="s">
        <v>86</v>
      </c>
      <c r="F40" s="23" t="s">
        <v>29</v>
      </c>
      <c r="G40" s="23" t="s">
        <v>128</v>
      </c>
    </row>
    <row r="41" spans="1:7" s="20" customFormat="1" ht="113.25" customHeight="1">
      <c r="A41" s="23" t="s">
        <v>117</v>
      </c>
      <c r="B41" s="23" t="s">
        <v>111</v>
      </c>
      <c r="C41" s="23" t="s">
        <v>67</v>
      </c>
      <c r="D41" s="23" t="s">
        <v>87</v>
      </c>
      <c r="E41" s="23" t="s">
        <v>86</v>
      </c>
      <c r="F41" s="23" t="s">
        <v>30</v>
      </c>
      <c r="G41" s="23" t="s">
        <v>128</v>
      </c>
    </row>
    <row r="42" spans="1:7" s="20" customFormat="1" ht="114" customHeight="1">
      <c r="A42" s="23" t="s">
        <v>49</v>
      </c>
      <c r="B42" s="23" t="s">
        <v>110</v>
      </c>
      <c r="C42" s="23" t="s">
        <v>66</v>
      </c>
      <c r="D42" s="23" t="s">
        <v>87</v>
      </c>
      <c r="E42" s="23" t="s">
        <v>86</v>
      </c>
      <c r="F42" s="23" t="s">
        <v>30</v>
      </c>
      <c r="G42" s="23" t="s">
        <v>130</v>
      </c>
    </row>
    <row r="43" spans="1:7" s="20" customFormat="1" ht="61.5" customHeight="1">
      <c r="A43" s="106" t="s">
        <v>80</v>
      </c>
      <c r="B43" s="106"/>
      <c r="C43" s="106"/>
      <c r="D43" s="106"/>
      <c r="E43" s="106"/>
      <c r="F43" s="1" t="s">
        <v>31</v>
      </c>
      <c r="G43" s="1" t="s">
        <v>32</v>
      </c>
    </row>
    <row r="44" s="20" customFormat="1" ht="16.5" customHeight="1">
      <c r="F44" s="38" t="s">
        <v>81</v>
      </c>
    </row>
  </sheetData>
  <sheetProtection/>
  <mergeCells count="8">
    <mergeCell ref="B2:C2"/>
    <mergeCell ref="A3:G3"/>
    <mergeCell ref="A43:E43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2019-10-23T12:40:21Z</cp:lastPrinted>
  <dcterms:created xsi:type="dcterms:W3CDTF">2004-10-29T04:00:26Z</dcterms:created>
  <dcterms:modified xsi:type="dcterms:W3CDTF">2019-10-23T13:02:42Z</dcterms:modified>
  <cp:category/>
  <cp:version/>
  <cp:contentType/>
  <cp:contentStatus/>
</cp:coreProperties>
</file>